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tabRatio="969" activeTab="0"/>
  </bookViews>
  <sheets>
    <sheet name="Menù risultati" sheetId="1" r:id="rId1"/>
    <sheet name="Esordienti F" sheetId="2" r:id="rId2"/>
    <sheet name="C.R.Ind. ES. F" sheetId="3" r:id="rId3"/>
    <sheet name="Esordienti M" sheetId="4" r:id="rId4"/>
    <sheet name="C.R.Ind. ES. M" sheetId="5" r:id="rId5"/>
    <sheet name="Ragazzi F" sheetId="6" r:id="rId6"/>
    <sheet name="C.R.Ind. RAG. F" sheetId="7" r:id="rId7"/>
    <sheet name="Ragazzi M" sheetId="8" r:id="rId8"/>
    <sheet name="C.R.Ind. RAG. M" sheetId="9" r:id="rId9"/>
    <sheet name="Cadetti F" sheetId="10" r:id="rId10"/>
    <sheet name="C.R.Ind. CAD. F" sheetId="11" r:id="rId11"/>
    <sheet name="Cadetti M" sheetId="12" r:id="rId12"/>
    <sheet name="C.R.Ind. CAD. M" sheetId="13" r:id="rId13"/>
    <sheet name="Allievi F" sheetId="14" r:id="rId14"/>
    <sheet name="C.R.Ind. ALL. F" sheetId="15" r:id="rId15"/>
    <sheet name="Allievi M" sheetId="16" r:id="rId16"/>
    <sheet name="C.R.Ind. ALL. M" sheetId="17" r:id="rId17"/>
    <sheet name="Juniores F" sheetId="18" r:id="rId18"/>
    <sheet name="C.R.Ind. JUN. F" sheetId="19" r:id="rId19"/>
    <sheet name="Juniores M" sheetId="20" r:id="rId20"/>
    <sheet name="C.R.Ind. JUN. M" sheetId="21" r:id="rId21"/>
    <sheet name="Seniores F" sheetId="22" r:id="rId22"/>
    <sheet name="C.R.Ind. SEN. F" sheetId="23" r:id="rId23"/>
    <sheet name="Seniores M" sheetId="24" r:id="rId24"/>
    <sheet name="C.R.Ind. SEN. M" sheetId="25" r:id="rId25"/>
    <sheet name="Amatori AF" sheetId="26" r:id="rId26"/>
    <sheet name="C.R.Ind. Am. A F" sheetId="27" r:id="rId27"/>
    <sheet name="Amatori AM" sheetId="28" r:id="rId28"/>
    <sheet name="C.R.Ind. Am. A M" sheetId="29" r:id="rId29"/>
    <sheet name="Amatori BF" sheetId="30" r:id="rId30"/>
    <sheet name="C.R.Ind. Am. B F" sheetId="31" r:id="rId31"/>
    <sheet name="Amatori BM" sheetId="32" r:id="rId32"/>
    <sheet name="C.R.Ind. Am. B M" sheetId="33" r:id="rId33"/>
    <sheet name="Veterane A F" sheetId="34" r:id="rId34"/>
    <sheet name="C.R.Ind. VET. A F" sheetId="35" r:id="rId35"/>
    <sheet name="Veterani A M" sheetId="36" r:id="rId36"/>
    <sheet name="C.R.Ind. VET. A M" sheetId="37" r:id="rId37"/>
    <sheet name="Veterane B F" sheetId="38" r:id="rId38"/>
    <sheet name="C.R.Ind. VET. B F" sheetId="39" r:id="rId39"/>
    <sheet name="Veterani B M" sheetId="40" r:id="rId40"/>
    <sheet name="C.R.Ind. VET. B M" sheetId="41" r:id="rId41"/>
    <sheet name="C.R.Ind. Special" sheetId="42" r:id="rId42"/>
    <sheet name="SOCIETA" sheetId="43" r:id="rId43"/>
    <sheet name="CONTEGGIO ATLETI" sheetId="44" r:id="rId44"/>
  </sheets>
  <definedNames/>
  <calcPr fullCalcOnLoad="1"/>
</workbook>
</file>

<file path=xl/sharedStrings.xml><?xml version="1.0" encoding="utf-8"?>
<sst xmlns="http://schemas.openxmlformats.org/spreadsheetml/2006/main" count="2621" uniqueCount="1080">
  <si>
    <t>COGNOME</t>
  </si>
  <si>
    <t>NOME</t>
  </si>
  <si>
    <t>CATEGORIA</t>
  </si>
  <si>
    <t>AAF</t>
  </si>
  <si>
    <t>ZERBINATI</t>
  </si>
  <si>
    <t>SARA</t>
  </si>
  <si>
    <t>CLAUDIA</t>
  </si>
  <si>
    <t>SILVIA</t>
  </si>
  <si>
    <t>CHIARA</t>
  </si>
  <si>
    <t>ZANELLA</t>
  </si>
  <si>
    <t>GINA</t>
  </si>
  <si>
    <t>MONICA</t>
  </si>
  <si>
    <t>TEMPO</t>
  </si>
  <si>
    <t>POSIZIONE</t>
  </si>
  <si>
    <t>PETTORALE</t>
  </si>
  <si>
    <t>SOCIETA'</t>
  </si>
  <si>
    <t>PUNTEGGIO</t>
  </si>
  <si>
    <t>CAMPIGOTTO</t>
  </si>
  <si>
    <t>ABF</t>
  </si>
  <si>
    <t>DAL MOLIN</t>
  </si>
  <si>
    <t>GONELLA</t>
  </si>
  <si>
    <t>ALESSIA</t>
  </si>
  <si>
    <t>TOSETTO</t>
  </si>
  <si>
    <t>MICHELE</t>
  </si>
  <si>
    <t>ANDREA</t>
  </si>
  <si>
    <t>GIOVANNI</t>
  </si>
  <si>
    <t>FABIO</t>
  </si>
  <si>
    <t>MARCO</t>
  </si>
  <si>
    <t>FRANCESCO</t>
  </si>
  <si>
    <t>MASSIMILIANO</t>
  </si>
  <si>
    <t>ALBA</t>
  </si>
  <si>
    <t>AAM</t>
  </si>
  <si>
    <t>EMANUELE</t>
  </si>
  <si>
    <t>JM</t>
  </si>
  <si>
    <t>LUCA</t>
  </si>
  <si>
    <t>MATTIA</t>
  </si>
  <si>
    <t>DANIEL</t>
  </si>
  <si>
    <t>FILIPPO</t>
  </si>
  <si>
    <t>TOMMASIN</t>
  </si>
  <si>
    <t>SM</t>
  </si>
  <si>
    <t>DE CARLI</t>
  </si>
  <si>
    <t>VITTORIO</t>
  </si>
  <si>
    <t>ABM</t>
  </si>
  <si>
    <t>SOMMARIVA</t>
  </si>
  <si>
    <t>ADRIANO</t>
  </si>
  <si>
    <t>ELENA</t>
  </si>
  <si>
    <t>GAIA</t>
  </si>
  <si>
    <t>MATILDE</t>
  </si>
  <si>
    <t>MARTINA</t>
  </si>
  <si>
    <t>BUOGO</t>
  </si>
  <si>
    <t>EF</t>
  </si>
  <si>
    <t>EM</t>
  </si>
  <si>
    <t>NOEMI</t>
  </si>
  <si>
    <t>LAURA</t>
  </si>
  <si>
    <t>RF</t>
  </si>
  <si>
    <t>CF</t>
  </si>
  <si>
    <t>COLDEBELLA</t>
  </si>
  <si>
    <t>CM</t>
  </si>
  <si>
    <t>MARGHERITA</t>
  </si>
  <si>
    <t>AF</t>
  </si>
  <si>
    <t>JF</t>
  </si>
  <si>
    <t>SF</t>
  </si>
  <si>
    <t>ORDINE</t>
  </si>
  <si>
    <t>MEGGIOLARO</t>
  </si>
  <si>
    <t>PASIN</t>
  </si>
  <si>
    <t>NICOLO`</t>
  </si>
  <si>
    <t>COSTA</t>
  </si>
  <si>
    <t>RACHELE</t>
  </si>
  <si>
    <t>RM</t>
  </si>
  <si>
    <t>DAL ZOTTO</t>
  </si>
  <si>
    <t>VALENTINA</t>
  </si>
  <si>
    <t>BAGNARA</t>
  </si>
  <si>
    <t>ATLETICA ARZIGNANO</t>
  </si>
  <si>
    <t>A.S. POZZALE</t>
  </si>
  <si>
    <t>FEDERICA</t>
  </si>
  <si>
    <t>G.S. LEONICENA</t>
  </si>
  <si>
    <t>AMICI DELL'ATLETICA VICENZA</t>
  </si>
  <si>
    <t>GRUPPO SPORTIVO ALPINI VICENZA</t>
  </si>
  <si>
    <t>ATLETICA MONTECCHIO MAGGIORE</t>
  </si>
  <si>
    <t>ATLETICA TRISSINO</t>
  </si>
  <si>
    <t>ATLETICA AGORDINA</t>
  </si>
  <si>
    <t>GRETA</t>
  </si>
  <si>
    <t>U.S. VIRTUS NEMEGGIO</t>
  </si>
  <si>
    <t>MACCAGNAN</t>
  </si>
  <si>
    <t>A.A. ATLETICA MALO</t>
  </si>
  <si>
    <t>VERONA</t>
  </si>
  <si>
    <t>RENZO</t>
  </si>
  <si>
    <t>VAM</t>
  </si>
  <si>
    <t>VBM</t>
  </si>
  <si>
    <t>PASSUELLO</t>
  </si>
  <si>
    <t>DANTE</t>
  </si>
  <si>
    <t>BOSCHETTO</t>
  </si>
  <si>
    <t>FELTRE</t>
  </si>
  <si>
    <t>TOTALE PUNTI</t>
  </si>
  <si>
    <t>TEAM</t>
  </si>
  <si>
    <t>ATLETI</t>
  </si>
  <si>
    <t>PROVINCIA</t>
  </si>
  <si>
    <t>TOTALE ATLETI</t>
  </si>
  <si>
    <t>BELLUNO</t>
  </si>
  <si>
    <t>ASD GS LA PIAVE 2000</t>
  </si>
  <si>
    <t>ATLETICA TRICHIANA</t>
  </si>
  <si>
    <t>ATLETICADORE GIOCALLENA ASD</t>
  </si>
  <si>
    <t>G.S. CASTIONESE</t>
  </si>
  <si>
    <t>G.S.ASTRA</t>
  </si>
  <si>
    <t>POLISPORTIVA SANTA GIUSTINA</t>
  </si>
  <si>
    <t>ATLETICA LAMON ASD</t>
  </si>
  <si>
    <t>US CESIO</t>
  </si>
  <si>
    <t>ATLETICA BRENTELLA</t>
  </si>
  <si>
    <t>PADOVA</t>
  </si>
  <si>
    <t>POLISPORTIVA LIMENA ASD</t>
  </si>
  <si>
    <t>U.S.M.A CASELLE</t>
  </si>
  <si>
    <t>TREVISO</t>
  </si>
  <si>
    <t>G.S. DINAMIS PAESE TV</t>
  </si>
  <si>
    <t>U.S. TREVIGNANO</t>
  </si>
  <si>
    <t>VICENZA</t>
  </si>
  <si>
    <t>A.S.D. RISORGIVE</t>
  </si>
  <si>
    <t>A.S.D. SPAZI VERDI</t>
  </si>
  <si>
    <t>ATLETICA CALDOGNO '93</t>
  </si>
  <si>
    <t>ATLETICA UNION CREAZZO ASD</t>
  </si>
  <si>
    <t>ATLETICA VALCHIAMPO ASD</t>
  </si>
  <si>
    <t>CSI ATLETICA COLLI BERICI</t>
  </si>
  <si>
    <t>CSI TEZZE SUL BRENTA</t>
  </si>
  <si>
    <t>POLISPORTIVA DUEVILLE</t>
  </si>
  <si>
    <t>POL. SALF ALTOPADOVANA</t>
  </si>
  <si>
    <t>POLISP. DILETT. MONTECCHIO PRECALCINO</t>
  </si>
  <si>
    <t>POLISPORTIVA VALDAGNO</t>
  </si>
  <si>
    <t>U.S. SUMMANO a.s.d.</t>
  </si>
  <si>
    <t>VALLI DEL PASUBIO</t>
  </si>
  <si>
    <t>BRESSAN</t>
  </si>
  <si>
    <t>CSI Atletica Colli Berici A.S.D.</t>
  </si>
  <si>
    <t>Polisportiva Brentella Asd</t>
  </si>
  <si>
    <t>Castionese</t>
  </si>
  <si>
    <t>Polisportiva Dueville A.S.D.</t>
  </si>
  <si>
    <t>Atletica Caldogno ’93 A.S.D.</t>
  </si>
  <si>
    <t>Atletica Union Creazzo A.S.D.</t>
  </si>
  <si>
    <t>G.S. Atletica Valchiampo A.S.D.</t>
  </si>
  <si>
    <t>Santa Giustina</t>
  </si>
  <si>
    <t>A.S.D. G.S. Astra</t>
  </si>
  <si>
    <t>Amici Dell'Atletica Vicenza A.S.D.</t>
  </si>
  <si>
    <t>Asd U.S. Trevignano</t>
  </si>
  <si>
    <t>Spazi Verdi A.S.D.</t>
  </si>
  <si>
    <t>Atletica Lamon A.S.D.</t>
  </si>
  <si>
    <t>DAL MASO</t>
  </si>
  <si>
    <t>SIMEONI</t>
  </si>
  <si>
    <t>A.S.D. G.S. Leonicena</t>
  </si>
  <si>
    <t>U.S. Virtus Nemeggio</t>
  </si>
  <si>
    <t>Gruppo Sportivo Alpini Vicenza A.S.D.</t>
  </si>
  <si>
    <t>PELOSO</t>
  </si>
  <si>
    <t>Pol. Dil. Montecchio Precalcino</t>
  </si>
  <si>
    <t>U.S. Summano A.S.D.</t>
  </si>
  <si>
    <t>A.S.D. Valli Del Pasubio</t>
  </si>
  <si>
    <t>SPAGNOLO</t>
  </si>
  <si>
    <t>Amatori Atletica Malo A.S.D.</t>
  </si>
  <si>
    <t>GASPARI</t>
  </si>
  <si>
    <t>G. S. la Piave 2000</t>
  </si>
  <si>
    <t>Atletica Trichiana Asd</t>
  </si>
  <si>
    <t>ZOLLA</t>
  </si>
  <si>
    <t>LORENA</t>
  </si>
  <si>
    <t>A.S. Pozzale</t>
  </si>
  <si>
    <t>VBF</t>
  </si>
  <si>
    <t>VAF</t>
  </si>
  <si>
    <t>CIMA</t>
  </si>
  <si>
    <t>NINA</t>
  </si>
  <si>
    <t>ARGENTA</t>
  </si>
  <si>
    <t>BUSATTA</t>
  </si>
  <si>
    <t>A.S.D. Unione Sportiva Cesio</t>
  </si>
  <si>
    <t>LUDOVICA</t>
  </si>
  <si>
    <t>U. S. Aquilotti Pelos Asd</t>
  </si>
  <si>
    <t>MASCOLO</t>
  </si>
  <si>
    <t>ISMAELE</t>
  </si>
  <si>
    <t>Atletica Zoldo A.S.D.</t>
  </si>
  <si>
    <t>PORTA</t>
  </si>
  <si>
    <t>BOUDALIA</t>
  </si>
  <si>
    <t>HISHAM</t>
  </si>
  <si>
    <t>DEL FAVERO</t>
  </si>
  <si>
    <t>ERTANI</t>
  </si>
  <si>
    <t>SAID</t>
  </si>
  <si>
    <t>ATLETICA CSI VERONA</t>
  </si>
  <si>
    <t>ATLETICA ZOLDO A.S.D.</t>
  </si>
  <si>
    <t>U.S. AQUILOTTI PELOS A.S.D.</t>
  </si>
  <si>
    <t>RISULTATI</t>
  </si>
  <si>
    <t>Esordienti F</t>
  </si>
  <si>
    <t>Esordienti M</t>
  </si>
  <si>
    <t xml:space="preserve">Ragazze </t>
  </si>
  <si>
    <t>Ragazzi</t>
  </si>
  <si>
    <t>Cadette</t>
  </si>
  <si>
    <t>Cadetti</t>
  </si>
  <si>
    <t>Allieve</t>
  </si>
  <si>
    <t>Allievi</t>
  </si>
  <si>
    <t>Juniores F</t>
  </si>
  <si>
    <t>Juniores M</t>
  </si>
  <si>
    <t>Seniores F</t>
  </si>
  <si>
    <t>Seniores M</t>
  </si>
  <si>
    <t>Amatori A F</t>
  </si>
  <si>
    <t>Amatori A M</t>
  </si>
  <si>
    <t>Amatori B F</t>
  </si>
  <si>
    <t>Amatori B M</t>
  </si>
  <si>
    <t>Veterani A F</t>
  </si>
  <si>
    <t>Veterani A M</t>
  </si>
  <si>
    <t>Veterani B F</t>
  </si>
  <si>
    <t>Veterani B M</t>
  </si>
  <si>
    <t>ATLETI PER TEAM</t>
  </si>
  <si>
    <t>RITORNA AL MENU'</t>
  </si>
  <si>
    <t>MAULE</t>
  </si>
  <si>
    <t>Polisportiva Valdagno A.S.D.</t>
  </si>
  <si>
    <t>FORMENTIN</t>
  </si>
  <si>
    <t>Usma Padova Asd</t>
  </si>
  <si>
    <t>C.S.I. Tezze Sul Brenta A.S.D.</t>
  </si>
  <si>
    <t>Polisportiva Aurora 76 A.S.D.</t>
  </si>
  <si>
    <t>A.S.D. Risorgive Aps</t>
  </si>
  <si>
    <t>Atletica Montecchio Maggiore A.S.D.</t>
  </si>
  <si>
    <t>MICHELETTO</t>
  </si>
  <si>
    <t>Atletica Trissino A.S.D.</t>
  </si>
  <si>
    <t>A.S.D. Atletica Ardens</t>
  </si>
  <si>
    <t>3'09''</t>
  </si>
  <si>
    <t>3'12''</t>
  </si>
  <si>
    <t>3'14''</t>
  </si>
  <si>
    <t>3'19''</t>
  </si>
  <si>
    <t>3'21''</t>
  </si>
  <si>
    <t>3'23''</t>
  </si>
  <si>
    <t>3'24''</t>
  </si>
  <si>
    <t>3'25''</t>
  </si>
  <si>
    <t>3'27''</t>
  </si>
  <si>
    <t>3'28''</t>
  </si>
  <si>
    <t>3'32''</t>
  </si>
  <si>
    <t>3'38''</t>
  </si>
  <si>
    <t>3'42''</t>
  </si>
  <si>
    <t>3'46''</t>
  </si>
  <si>
    <t>4'12''</t>
  </si>
  <si>
    <t>4'17''</t>
  </si>
  <si>
    <t>4'52''</t>
  </si>
  <si>
    <t>SANTOLIN</t>
  </si>
  <si>
    <t>CHLOE</t>
  </si>
  <si>
    <t>IDIOMETRI</t>
  </si>
  <si>
    <t>3'08''</t>
  </si>
  <si>
    <t>3'33''</t>
  </si>
  <si>
    <t>3'36''</t>
  </si>
  <si>
    <t>3'47''</t>
  </si>
  <si>
    <t>3'58''</t>
  </si>
  <si>
    <t>4'00''</t>
  </si>
  <si>
    <t>4'05''</t>
  </si>
  <si>
    <t>4'07''</t>
  </si>
  <si>
    <t>4'18''</t>
  </si>
  <si>
    <t>4'20''</t>
  </si>
  <si>
    <t>4'24''</t>
  </si>
  <si>
    <t>4'25''</t>
  </si>
  <si>
    <t>4'30''</t>
  </si>
  <si>
    <t>4'32''</t>
  </si>
  <si>
    <t>4'39''</t>
  </si>
  <si>
    <t>4'55''</t>
  </si>
  <si>
    <t>4'57''</t>
  </si>
  <si>
    <t>A.S.D. Salf Altopadovana</t>
  </si>
  <si>
    <t>S.S. Atletica Arzignano A.S.D.</t>
  </si>
  <si>
    <t>CAPPELLOTTO</t>
  </si>
  <si>
    <t>Marunners A.S.D.</t>
  </si>
  <si>
    <t>4'14''</t>
  </si>
  <si>
    <t>4'36''</t>
  </si>
  <si>
    <t>4'41''</t>
  </si>
  <si>
    <t>4'46''</t>
  </si>
  <si>
    <t>4'47''</t>
  </si>
  <si>
    <t>4'48''</t>
  </si>
  <si>
    <t>4'54''</t>
  </si>
  <si>
    <t>4'58''</t>
  </si>
  <si>
    <t>4'59''</t>
  </si>
  <si>
    <t>5'03''</t>
  </si>
  <si>
    <t>5'04''</t>
  </si>
  <si>
    <t>5'06''</t>
  </si>
  <si>
    <t>5'07''</t>
  </si>
  <si>
    <t>5'15''</t>
  </si>
  <si>
    <t>5'22''</t>
  </si>
  <si>
    <t>5'40''</t>
  </si>
  <si>
    <t>DAMBRUOSO</t>
  </si>
  <si>
    <t>Valley Athletics Team A.S.D.</t>
  </si>
  <si>
    <t>BENEDETTI</t>
  </si>
  <si>
    <t>MARIA VITTORIA</t>
  </si>
  <si>
    <t>GOTTER</t>
  </si>
  <si>
    <t>4'45''</t>
  </si>
  <si>
    <t>4'49''</t>
  </si>
  <si>
    <t>5'11''</t>
  </si>
  <si>
    <t>5'12''</t>
  </si>
  <si>
    <t>5'13''</t>
  </si>
  <si>
    <t>5'25''</t>
  </si>
  <si>
    <t>5'37''</t>
  </si>
  <si>
    <t>5'38''</t>
  </si>
  <si>
    <t>5'49''</t>
  </si>
  <si>
    <t>5'54''</t>
  </si>
  <si>
    <t>GABRIELE ANTONIO</t>
  </si>
  <si>
    <t>BRAGGION</t>
  </si>
  <si>
    <t>8'51''</t>
  </si>
  <si>
    <t>8'57''</t>
  </si>
  <si>
    <t>9'37''</t>
  </si>
  <si>
    <t>FASOLO</t>
  </si>
  <si>
    <t>Polisportiva Limena A.S.D.</t>
  </si>
  <si>
    <t>MARANGON</t>
  </si>
  <si>
    <t>STUPIGGIA</t>
  </si>
  <si>
    <t>A.S.D. Atletica Ponzano</t>
  </si>
  <si>
    <t>5'41''</t>
  </si>
  <si>
    <t>ARCANGELO</t>
  </si>
  <si>
    <t>TOME`</t>
  </si>
  <si>
    <t>8'04''</t>
  </si>
  <si>
    <t>8'48''</t>
  </si>
  <si>
    <t>BASSANESE</t>
  </si>
  <si>
    <t>KAREN</t>
  </si>
  <si>
    <t>RAMPAZZO</t>
  </si>
  <si>
    <t>20'32''</t>
  </si>
  <si>
    <t>20'34''</t>
  </si>
  <si>
    <t>ZANONI</t>
  </si>
  <si>
    <t>ALVARO</t>
  </si>
  <si>
    <t>19'11''</t>
  </si>
  <si>
    <t>POVERO</t>
  </si>
  <si>
    <t>FABIANA</t>
  </si>
  <si>
    <t>NIERO</t>
  </si>
  <si>
    <t>EBOLI</t>
  </si>
  <si>
    <t>FABRIZIO</t>
  </si>
  <si>
    <t>23'04''</t>
  </si>
  <si>
    <t>STEFANIA</t>
  </si>
  <si>
    <t>CHERUBIN</t>
  </si>
  <si>
    <t>PAOLO GIUSEPPE</t>
  </si>
  <si>
    <t>PALMA</t>
  </si>
  <si>
    <t>MARIA TERESA</t>
  </si>
  <si>
    <t>CASTEGNARO</t>
  </si>
  <si>
    <t>CHEMELLO</t>
  </si>
  <si>
    <t>ANNAMARIA</t>
  </si>
  <si>
    <t>SCIACCHITANO</t>
  </si>
  <si>
    <t>DE TOMASI</t>
  </si>
  <si>
    <t>FIN</t>
  </si>
  <si>
    <t>A.S.D. ATLETICA PONZANO</t>
  </si>
  <si>
    <t>A.S.D. ATLETICA ARDENS</t>
  </si>
  <si>
    <t>MARUNNERS A.S.D.</t>
  </si>
  <si>
    <t>VALLEY ATHLETICS TEAM A.S.D</t>
  </si>
  <si>
    <t>POLISPOSTIVA AURORA 76 A.S.D.</t>
  </si>
  <si>
    <t>Atleti D.I.R.</t>
  </si>
  <si>
    <t>Asd Us Atletica Quinto Mastella</t>
  </si>
  <si>
    <t>PUNTI 1^ pr.</t>
  </si>
  <si>
    <t>PUNTI 2^ pr.</t>
  </si>
  <si>
    <t>TOTALE</t>
  </si>
  <si>
    <t>ESORDIENTI F</t>
  </si>
  <si>
    <t>NICOLO'</t>
  </si>
  <si>
    <t>Asd Gruppo Sportivo Dinamis</t>
  </si>
  <si>
    <t>EDOARDO</t>
  </si>
  <si>
    <t>ESORDIENTI M</t>
  </si>
  <si>
    <t>Atletica Agordina</t>
  </si>
  <si>
    <t>Pol. Padana la Marca Trevisana</t>
  </si>
  <si>
    <t>4'21''</t>
  </si>
  <si>
    <t>4'42''</t>
  </si>
  <si>
    <t>4'44''</t>
  </si>
  <si>
    <t>4'51''</t>
  </si>
  <si>
    <t>5'45''</t>
  </si>
  <si>
    <t>RAGAZZI F</t>
  </si>
  <si>
    <t>TREVISAN</t>
  </si>
  <si>
    <t>3'52''</t>
  </si>
  <si>
    <t>4'09''</t>
  </si>
  <si>
    <t>RAGAZZI M</t>
  </si>
  <si>
    <t>6'56''</t>
  </si>
  <si>
    <t>CADETTI F</t>
  </si>
  <si>
    <t>9'02''</t>
  </si>
  <si>
    <t>9'05''</t>
  </si>
  <si>
    <t>9'59''</t>
  </si>
  <si>
    <t>CADETTI M</t>
  </si>
  <si>
    <t>ALLIEVI F</t>
  </si>
  <si>
    <t>13'39''</t>
  </si>
  <si>
    <t>ALLIEVI M</t>
  </si>
  <si>
    <t>BERLATO</t>
  </si>
  <si>
    <t>GIOVANNA</t>
  </si>
  <si>
    <t>15'07''</t>
  </si>
  <si>
    <t>JUNIORES F</t>
  </si>
  <si>
    <t>21'34''</t>
  </si>
  <si>
    <t>JUNIORES M</t>
  </si>
  <si>
    <t>14'17''</t>
  </si>
  <si>
    <t>16'12''</t>
  </si>
  <si>
    <t>18'10''</t>
  </si>
  <si>
    <t>SENIORES F</t>
  </si>
  <si>
    <t>18'32''</t>
  </si>
  <si>
    <t>21'51''</t>
  </si>
  <si>
    <t>22'12''</t>
  </si>
  <si>
    <t>22'33''</t>
  </si>
  <si>
    <t>22'42''</t>
  </si>
  <si>
    <t>SENIORES M</t>
  </si>
  <si>
    <t>16'17''</t>
  </si>
  <si>
    <t>AMATORI A F</t>
  </si>
  <si>
    <t>21'43''</t>
  </si>
  <si>
    <t>22'40''</t>
  </si>
  <si>
    <t>24'45''</t>
  </si>
  <si>
    <t>AMATORI A M</t>
  </si>
  <si>
    <t>Atleticadore-Giocallena Asd</t>
  </si>
  <si>
    <t>16'07''</t>
  </si>
  <si>
    <t>16'13''</t>
  </si>
  <si>
    <t>21'13''</t>
  </si>
  <si>
    <t>21'40''</t>
  </si>
  <si>
    <t>23'48''</t>
  </si>
  <si>
    <t>24'18''</t>
  </si>
  <si>
    <t>AMATORI B F</t>
  </si>
  <si>
    <t>AMATORI B M</t>
  </si>
  <si>
    <t>VETERANI A F</t>
  </si>
  <si>
    <t>15'05''</t>
  </si>
  <si>
    <t>15'12''</t>
  </si>
  <si>
    <t>16'21''</t>
  </si>
  <si>
    <t>VETERANI A M</t>
  </si>
  <si>
    <t>VETERANI B F</t>
  </si>
  <si>
    <t>15'45''</t>
  </si>
  <si>
    <t>16'24''</t>
  </si>
  <si>
    <t>17'46''</t>
  </si>
  <si>
    <t>VETERANI B M</t>
  </si>
  <si>
    <t>CATEGORIA FEMMINILE</t>
  </si>
  <si>
    <t>CATEGORIA MASCHILE</t>
  </si>
  <si>
    <t>POL. PADANA LA MARCA TREVISANA</t>
  </si>
  <si>
    <t>A.S.D. U.S. ATLETICA QUINTO MASTELLA</t>
  </si>
  <si>
    <t>CONTEGGIO POSTI PER LA NAZIONALE</t>
  </si>
  <si>
    <t>RISULTATI 3^ REG.</t>
  </si>
  <si>
    <t>CLASSIFICHE CAMP. REG. INDIVIDUALE FINALE</t>
  </si>
  <si>
    <t>SANTOLIN CHLOE</t>
  </si>
  <si>
    <t>BRESSAN RACHELE</t>
  </si>
  <si>
    <t>DEL FAVERO ELENA</t>
  </si>
  <si>
    <t>ZONTA MELISSA</t>
  </si>
  <si>
    <t>PANIZZON ALICE</t>
  </si>
  <si>
    <t>GHIOTTO ANNA</t>
  </si>
  <si>
    <t>DE COL LAVINA MARIA</t>
  </si>
  <si>
    <t>TURATO IRENE</t>
  </si>
  <si>
    <t>PRIFTI AURORA</t>
  </si>
  <si>
    <t>CABERLOTTO VITTORIA</t>
  </si>
  <si>
    <t>GORGONZOLA ZOE</t>
  </si>
  <si>
    <t>BEDIN MARGHERITA</t>
  </si>
  <si>
    <t>BALDO FILIPPA</t>
  </si>
  <si>
    <t>HALL ATENA BENEDETTA</t>
  </si>
  <si>
    <t>SERAGLIO VITTORIA</t>
  </si>
  <si>
    <t>VINANTE FRANCESCA</t>
  </si>
  <si>
    <t>CATTANI ADELE</t>
  </si>
  <si>
    <t>ROSIN MARIA ADELE</t>
  </si>
  <si>
    <t>ARGENTA ZOE</t>
  </si>
  <si>
    <t>PIETROBELLI OLIVIA</t>
  </si>
  <si>
    <t>FELTRIN VIOLA</t>
  </si>
  <si>
    <t>D`ALONZO GAIA</t>
  </si>
  <si>
    <t>RODIGHIERO DIANA</t>
  </si>
  <si>
    <t>BRUGNOLO ANGELICA</t>
  </si>
  <si>
    <t>SPECIA GIORGIA</t>
  </si>
  <si>
    <t>MONT D`ARPIZIO LUCIA MARIA</t>
  </si>
  <si>
    <t>VACCARETTI NOEMI</t>
  </si>
  <si>
    <t>TARGA GIADA</t>
  </si>
  <si>
    <t>VOLPIANA GIORGIA</t>
  </si>
  <si>
    <t>TERRERAN VANESSA</t>
  </si>
  <si>
    <t>IDIOMETRI EMMA</t>
  </si>
  <si>
    <t>BARONI ADELE</t>
  </si>
  <si>
    <t>DOSSI DOMITILLA</t>
  </si>
  <si>
    <t>ZONTA ALICE</t>
  </si>
  <si>
    <t>SPECIA NORA</t>
  </si>
  <si>
    <t>SANDINI ANNA</t>
  </si>
  <si>
    <t>VANZO VIOLA</t>
  </si>
  <si>
    <t>BERTINI MELISSA</t>
  </si>
  <si>
    <t>GIAZZON EMILIE</t>
  </si>
  <si>
    <t>LIMANA GLORIA</t>
  </si>
  <si>
    <t>DE MARTINI SERENA</t>
  </si>
  <si>
    <t>SARTORI ATENA</t>
  </si>
  <si>
    <t>ANDRIOLO ALICE</t>
  </si>
  <si>
    <t>RAFI AMIRA</t>
  </si>
  <si>
    <t>PADRIN ILARIA</t>
  </si>
  <si>
    <t>BABOLIN VICTORIA</t>
  </si>
  <si>
    <t>PIETROBELLI MARIA SOLE</t>
  </si>
  <si>
    <t>PENZO GINEVRA</t>
  </si>
  <si>
    <t>SANTONI VITTORIA</t>
  </si>
  <si>
    <t>RADAMONDO GIORGIA</t>
  </si>
  <si>
    <t>VICINO CHIARA</t>
  </si>
  <si>
    <t>CAMERAN STELLA</t>
  </si>
  <si>
    <t>BARP SILVIA</t>
  </si>
  <si>
    <t>BALLA SAMANTA</t>
  </si>
  <si>
    <t>DE PELLEGRIN MEDEA</t>
  </si>
  <si>
    <t>PANKALUJIC VIKTORIA</t>
  </si>
  <si>
    <t>COMAN ANDRA GABRIELA</t>
  </si>
  <si>
    <t>RASOTTO MIA</t>
  </si>
  <si>
    <t>MAZZUCATO MATILDE</t>
  </si>
  <si>
    <t>TESSARO CHIARA</t>
  </si>
  <si>
    <t>ATLETA</t>
  </si>
  <si>
    <t>ANNO</t>
  </si>
  <si>
    <t>PUNTI 3^ pr.</t>
  </si>
  <si>
    <t>FORMENTIN LUCA</t>
  </si>
  <si>
    <t>MACCAGNAN NICOLO`</t>
  </si>
  <si>
    <t>BUSATTA GABRIELE</t>
  </si>
  <si>
    <t>BOGNO SAMUELE</t>
  </si>
  <si>
    <t>MAULE EMANUELE</t>
  </si>
  <si>
    <t>PARISE GIACOMO</t>
  </si>
  <si>
    <t>SPADA NICOLO`</t>
  </si>
  <si>
    <t>TIBERIO RICCARDO</t>
  </si>
  <si>
    <t>MIGLIETTA MAURO</t>
  </si>
  <si>
    <t>BORTOLI FILIPPO</t>
  </si>
  <si>
    <t>ZARANTONELLO LEONARDO</t>
  </si>
  <si>
    <t>ANTONIAZZI MARCO</t>
  </si>
  <si>
    <t>MENTI LORENZO</t>
  </si>
  <si>
    <t>ROMIO FRANCESCO</t>
  </si>
  <si>
    <t>FONTANIVE FRANCESCO</t>
  </si>
  <si>
    <t>PIZZIN GABRIELE</t>
  </si>
  <si>
    <t>POZZATO PIETRO</t>
  </si>
  <si>
    <t>BUTNARIU IACOB RICCARDO</t>
  </si>
  <si>
    <t>FRACASSO RICCARDO</t>
  </si>
  <si>
    <t>MARIGO LEONARDO</t>
  </si>
  <si>
    <t>MENEL ANDREA</t>
  </si>
  <si>
    <t>POZZATO CARLO</t>
  </si>
  <si>
    <t>MOCAN JONATHAN DANIEL</t>
  </si>
  <si>
    <t>SECK ALASSAN ISMAELE</t>
  </si>
  <si>
    <t>BATTOCCHIO PAOLO</t>
  </si>
  <si>
    <t>FORNER ALDO</t>
  </si>
  <si>
    <t>FURLAN FRANCESCO</t>
  </si>
  <si>
    <t>ARGIOLAS FRANCESCO</t>
  </si>
  <si>
    <t>MAGRO GABRIELE</t>
  </si>
  <si>
    <t>MESSAGGIO MATTIA</t>
  </si>
  <si>
    <t>ANGELERI LUCA</t>
  </si>
  <si>
    <t>MASTROTTO GABRIELE</t>
  </si>
  <si>
    <t>CANDOTTI ANDREA</t>
  </si>
  <si>
    <t>ZUCCHI LORENZO</t>
  </si>
  <si>
    <t>PALAMARA SIMONE ROBERTO</t>
  </si>
  <si>
    <t>GAZ LUIGI</t>
  </si>
  <si>
    <t>BALDO LUCA</t>
  </si>
  <si>
    <t>TURATO MATTIA</t>
  </si>
  <si>
    <t>MODOLO GIOELE</t>
  </si>
  <si>
    <t>SERAFINI MATTIA</t>
  </si>
  <si>
    <t>ANDRIOLO VITTORIO ANTONIO</t>
  </si>
  <si>
    <t>LONEDO ALBERTO</t>
  </si>
  <si>
    <t>MARTINELLI RICCARDO</t>
  </si>
  <si>
    <t>PERUZZI AMEDEO</t>
  </si>
  <si>
    <t>CISCO MATTIA</t>
  </si>
  <si>
    <t>BORTOLAMI PIETRO</t>
  </si>
  <si>
    <t>XIANG WEI GANG</t>
  </si>
  <si>
    <t>NARDI GIULIO</t>
  </si>
  <si>
    <t>MICHELETTO LORENZO</t>
  </si>
  <si>
    <t>FAVERO DIEGO</t>
  </si>
  <si>
    <t>SCHIO CESARE</t>
  </si>
  <si>
    <t>PANATO FILIPPO</t>
  </si>
  <si>
    <t>TRONCON GIOVANNI</t>
  </si>
  <si>
    <t>PRETTO TOMMASO</t>
  </si>
  <si>
    <t>GIRARDELLO DANIELE</t>
  </si>
  <si>
    <t>GALDEMAN GIACOMO</t>
  </si>
  <si>
    <t>CAZZIN GREGORIO</t>
  </si>
  <si>
    <t>RUBINI CHRISTIAN</t>
  </si>
  <si>
    <t>DAL LAGO ANTONIO</t>
  </si>
  <si>
    <t>GHIOTTO ALEX</t>
  </si>
  <si>
    <t>MODOLO PIETRO</t>
  </si>
  <si>
    <t>3'30''</t>
  </si>
  <si>
    <t>3'34''</t>
  </si>
  <si>
    <t>3'35''</t>
  </si>
  <si>
    <t>3'40''</t>
  </si>
  <si>
    <t>3'41''</t>
  </si>
  <si>
    <t>3'44''</t>
  </si>
  <si>
    <t>3'45''</t>
  </si>
  <si>
    <t>3'48''</t>
  </si>
  <si>
    <t>3'54''</t>
  </si>
  <si>
    <t>3'55''</t>
  </si>
  <si>
    <t>3'56''</t>
  </si>
  <si>
    <t>3'57''</t>
  </si>
  <si>
    <t>4'06''</t>
  </si>
  <si>
    <t>4'15''</t>
  </si>
  <si>
    <t>4'19''</t>
  </si>
  <si>
    <t>4'23''</t>
  </si>
  <si>
    <t>4'26''</t>
  </si>
  <si>
    <t>4'35''</t>
  </si>
  <si>
    <t>4'38''</t>
  </si>
  <si>
    <t>CAMPIONE REGIONALE 2023</t>
  </si>
  <si>
    <t>DAMBRUOSO LUDOVICA</t>
  </si>
  <si>
    <t>BENEDETTI MARIA VITTORIA</t>
  </si>
  <si>
    <t>CIMA NINA</t>
  </si>
  <si>
    <t>GOTTER RACHELE</t>
  </si>
  <si>
    <t>CHIMENTO DALILA</t>
  </si>
  <si>
    <t>MIR REALE MARTINA</t>
  </si>
  <si>
    <t>FONGARO ANNA MARIA</t>
  </si>
  <si>
    <t>GARDIN ESTER</t>
  </si>
  <si>
    <t>CASTELLAZ ANNA</t>
  </si>
  <si>
    <t>GIOVANNINI RYM</t>
  </si>
  <si>
    <t>SCHIO GIULIA MARIAVITTORIA</t>
  </si>
  <si>
    <t>CORRA` ELISABETTA</t>
  </si>
  <si>
    <t>RADAMONDO ILARIA</t>
  </si>
  <si>
    <t>MICHELETTO EMMA MARIA</t>
  </si>
  <si>
    <t>FENT SERENA</t>
  </si>
  <si>
    <t>MANCINI VANESSA</t>
  </si>
  <si>
    <t>OMOFONMWAN HARRIET OSAOYANIYOBO</t>
  </si>
  <si>
    <t>GOBETTI SOFIA</t>
  </si>
  <si>
    <t>POLLONI SAMANTA</t>
  </si>
  <si>
    <t>PELLEGRINI BIANCA</t>
  </si>
  <si>
    <t>ZOLIN IRENE</t>
  </si>
  <si>
    <t>POLI SOFIA</t>
  </si>
  <si>
    <t>FIGALLO AURORA</t>
  </si>
  <si>
    <t>TONET DILETTA</t>
  </si>
  <si>
    <t>BELLINASO VALENTINA</t>
  </si>
  <si>
    <t>TOSINI ANNA</t>
  </si>
  <si>
    <t>FOCHESATO ALICE</t>
  </si>
  <si>
    <t>BUDEL REBECCA</t>
  </si>
  <si>
    <t>FRIGO RENE`E</t>
  </si>
  <si>
    <t>SUMAN ERIKA</t>
  </si>
  <si>
    <t>CIAFFI VIRGINIA</t>
  </si>
  <si>
    <t>REFOSCO SARA</t>
  </si>
  <si>
    <t>TASSELLO SOFIA</t>
  </si>
  <si>
    <t>PELLEGRINON CATERINA</t>
  </si>
  <si>
    <t>ORIOLO MARIASOLE</t>
  </si>
  <si>
    <t>GIRARDI REBECCA</t>
  </si>
  <si>
    <t>CASTIGLIONI MATILDE</t>
  </si>
  <si>
    <t>BRUNELLI CECILIA</t>
  </si>
  <si>
    <t>ZULIAN ADELE</t>
  </si>
  <si>
    <t>OLIVIERO NOEMI</t>
  </si>
  <si>
    <t>CARRARINI GIULIA</t>
  </si>
  <si>
    <t>MALUSA` MAYA</t>
  </si>
  <si>
    <t>ZANCHETTA VIOLA</t>
  </si>
  <si>
    <t>VISONA BENEDETTA</t>
  </si>
  <si>
    <t>DAMIN VANESSA</t>
  </si>
  <si>
    <t>PICCOLOTTO AURORA</t>
  </si>
  <si>
    <t>SALA ELENA</t>
  </si>
  <si>
    <t>MASSARI ANNA</t>
  </si>
  <si>
    <t>CINGANO EMMA</t>
  </si>
  <si>
    <t>PARISE MARTA</t>
  </si>
  <si>
    <t>TODESCO ANNA</t>
  </si>
  <si>
    <t>MINCHIO MARIASOLE</t>
  </si>
  <si>
    <t>GRIGGIO GRETA</t>
  </si>
  <si>
    <t>MALACARNE ELENA</t>
  </si>
  <si>
    <t>TAGLIAPIETRA LUCIA</t>
  </si>
  <si>
    <t>CEDOLIN CAMILLA</t>
  </si>
  <si>
    <t>ANTONELLO REBECCA</t>
  </si>
  <si>
    <t>RISTIC DUNJA</t>
  </si>
  <si>
    <t>FRESI IRENE</t>
  </si>
  <si>
    <t>GASPAROTTO NOEMY KEISY</t>
  </si>
  <si>
    <t>ORSETTI MIA</t>
  </si>
  <si>
    <t>NARDI EMMA</t>
  </si>
  <si>
    <t>BRAZZALE CHIARA</t>
  </si>
  <si>
    <t>SANTACATTERINA EMMA</t>
  </si>
  <si>
    <t>CORATO CHIARA</t>
  </si>
  <si>
    <t>VALERIO EMMA</t>
  </si>
  <si>
    <t>PECIN FRANCESCA</t>
  </si>
  <si>
    <t>CELINO MARCELLA</t>
  </si>
  <si>
    <t>3'59''</t>
  </si>
  <si>
    <t>4'01''</t>
  </si>
  <si>
    <t>4'10''</t>
  </si>
  <si>
    <t>4'13''</t>
  </si>
  <si>
    <t>4'16''</t>
  </si>
  <si>
    <t>4'22''</t>
  </si>
  <si>
    <t>4'27''</t>
  </si>
  <si>
    <t>4'31''</t>
  </si>
  <si>
    <t>4'33''</t>
  </si>
  <si>
    <t>4'37''</t>
  </si>
  <si>
    <t>4'40''</t>
  </si>
  <si>
    <t>4'50''</t>
  </si>
  <si>
    <t>4'53''</t>
  </si>
  <si>
    <t>SIMEONI MATTIA</t>
  </si>
  <si>
    <t>IDIOMETRI NICOLO`</t>
  </si>
  <si>
    <t>MASCOLO ISMAELE</t>
  </si>
  <si>
    <t>MUSCELLA MARCO</t>
  </si>
  <si>
    <t>CAMPORESE GIOSUE`</t>
  </si>
  <si>
    <t>BUSON PIETRO</t>
  </si>
  <si>
    <t>DAL ZOTTO ALBERTO</t>
  </si>
  <si>
    <t>TONIOLO MASSIMO</t>
  </si>
  <si>
    <t>D`INCA` MARCELLO</t>
  </si>
  <si>
    <t>CAVEDON LEONARDO</t>
  </si>
  <si>
    <t>STRADA NICOLA</t>
  </si>
  <si>
    <t>CANALE NICOLAS</t>
  </si>
  <si>
    <t>ZORDAN MATTEO</t>
  </si>
  <si>
    <t>FERRACIN FRANCESCO</t>
  </si>
  <si>
    <t>SERAFINI GIOVANNI</t>
  </si>
  <si>
    <t>JABRI JIHAD</t>
  </si>
  <si>
    <t>CAPPELLOTTO MATTEO</t>
  </si>
  <si>
    <t>PARMA FRANCESCO</t>
  </si>
  <si>
    <t>DE POLI LEONARDO</t>
  </si>
  <si>
    <t>BONANTINI MARCO</t>
  </si>
  <si>
    <t>CECCON MATTIA</t>
  </si>
  <si>
    <t>VINCENZI DA ROLT PAOLO</t>
  </si>
  <si>
    <t>VENEZIA PIETRO</t>
  </si>
  <si>
    <t>PESCAROLO PIETRO</t>
  </si>
  <si>
    <t>BRESSAN FRANCESCO</t>
  </si>
  <si>
    <t>DALLA PAOLA DIEGO MATTIA</t>
  </si>
  <si>
    <t>BATTOCCHIA EMANUELE</t>
  </si>
  <si>
    <t>BORILE NICHOLAS</t>
  </si>
  <si>
    <t>CONZATO GIANMARIA</t>
  </si>
  <si>
    <t>NARDOTTO ANDREA</t>
  </si>
  <si>
    <t>FACCIN PIETRO</t>
  </si>
  <si>
    <t>SEGHETTO RICCARDO</t>
  </si>
  <si>
    <t>MENARBIN LEONARDO</t>
  </si>
  <si>
    <t>PILLON LEONARDO</t>
  </si>
  <si>
    <t>MASIERO GABRIELE</t>
  </si>
  <si>
    <t>MAZZOLA RICCARDO</t>
  </si>
  <si>
    <t>TOZZI FRANCESCO</t>
  </si>
  <si>
    <t>LINCETTO LEONARDO</t>
  </si>
  <si>
    <t>SLOSSEL SERGIO</t>
  </si>
  <si>
    <t>MELLI LEONE</t>
  </si>
  <si>
    <t>RIZZI MATTEO</t>
  </si>
  <si>
    <t>FATTORI FRANCESCO</t>
  </si>
  <si>
    <t>DARINI SEBASTIANO</t>
  </si>
  <si>
    <t>RIGON MIRKO</t>
  </si>
  <si>
    <t>TIBALDO LEONARDO</t>
  </si>
  <si>
    <t>BATTOCCHIA ALESSANDRO</t>
  </si>
  <si>
    <t>DE ROSSI SIMONE</t>
  </si>
  <si>
    <t>VOLPATO GIACOMO</t>
  </si>
  <si>
    <t>GARZON GIANMARCO</t>
  </si>
  <si>
    <t>PITTONI ALBERTO</t>
  </si>
  <si>
    <t>VINCI MATTEO</t>
  </si>
  <si>
    <t>MARIR AYMAN</t>
  </si>
  <si>
    <t>LIBERO TOMMASO</t>
  </si>
  <si>
    <t>SINADINOVIC MATIJA</t>
  </si>
  <si>
    <t>ZECCHIN NICO</t>
  </si>
  <si>
    <t>3'31''</t>
  </si>
  <si>
    <t>4'08''</t>
  </si>
  <si>
    <t>4'34''</t>
  </si>
  <si>
    <t>4'43''</t>
  </si>
  <si>
    <t>4'56''</t>
  </si>
  <si>
    <t>5'01''</t>
  </si>
  <si>
    <t>5'09''</t>
  </si>
  <si>
    <t>5'10''</t>
  </si>
  <si>
    <t>5'14''</t>
  </si>
  <si>
    <t>5'17''</t>
  </si>
  <si>
    <t>5'19''</t>
  </si>
  <si>
    <t>5'24''</t>
  </si>
  <si>
    <t>5'26''</t>
  </si>
  <si>
    <t>5'30''</t>
  </si>
  <si>
    <t>5'32''</t>
  </si>
  <si>
    <t>5'36''</t>
  </si>
  <si>
    <t>5'52''</t>
  </si>
  <si>
    <t>6'25''</t>
  </si>
  <si>
    <t>6'35''</t>
  </si>
  <si>
    <t>6'40''</t>
  </si>
  <si>
    <t>6'44''</t>
  </si>
  <si>
    <t>6'46''</t>
  </si>
  <si>
    <t>MARANGON CHIARA</t>
  </si>
  <si>
    <t>TURRIN LUCIA</t>
  </si>
  <si>
    <t>VITTORIA AURORA</t>
  </si>
  <si>
    <t>FASOLO GRETA</t>
  </si>
  <si>
    <t>BROGLIATO GIULIA</t>
  </si>
  <si>
    <t>ARGENTA GAIA</t>
  </si>
  <si>
    <t>REFOSCO BEATRICE</t>
  </si>
  <si>
    <t>PERIPOLLI MATILDA</t>
  </si>
  <si>
    <t>FURLANI ELISA</t>
  </si>
  <si>
    <t>BALDINAZZO ALESSANDRA</t>
  </si>
  <si>
    <t>PIVA VIRGINIA</t>
  </si>
  <si>
    <t>SAVIOLI FRANCESCA</t>
  </si>
  <si>
    <t>PIVA CRISTINA</t>
  </si>
  <si>
    <t>TONINI EMMA</t>
  </si>
  <si>
    <t>NICOLE` VITTORIA</t>
  </si>
  <si>
    <t>BASSO BEATRICE</t>
  </si>
  <si>
    <t>SERAGLIO ISABELLA</t>
  </si>
  <si>
    <t>TECCHIO SERENA</t>
  </si>
  <si>
    <t>CENEDESE ANGELICA</t>
  </si>
  <si>
    <t>ZANATTA MARIA CHIARA</t>
  </si>
  <si>
    <t>UVA ALEXANDRA AMELIA</t>
  </si>
  <si>
    <t>DALLA BONA SELENE</t>
  </si>
  <si>
    <t>FEBI ANGELA</t>
  </si>
  <si>
    <t>SACCHETTO VITTORIA</t>
  </si>
  <si>
    <t>MELLI VITTORIA</t>
  </si>
  <si>
    <t>DONA` CAMILLA</t>
  </si>
  <si>
    <t>LOVATO ALICE</t>
  </si>
  <si>
    <t>BAGHIN MARIANNA</t>
  </si>
  <si>
    <t>BALAN DANIELA</t>
  </si>
  <si>
    <t>MARCHESE ELISABETTA</t>
  </si>
  <si>
    <t>MARINELLO FRANCESCA</t>
  </si>
  <si>
    <t>POLI FRANCESCA</t>
  </si>
  <si>
    <t>6'51''</t>
  </si>
  <si>
    <t>6'55''</t>
  </si>
  <si>
    <t>7'03''</t>
  </si>
  <si>
    <t>7'13''</t>
  </si>
  <si>
    <t>7'18''</t>
  </si>
  <si>
    <t>7'21''</t>
  </si>
  <si>
    <t>7'25''</t>
  </si>
  <si>
    <t>7'34''</t>
  </si>
  <si>
    <t>7'42''</t>
  </si>
  <si>
    <t>7'52''</t>
  </si>
  <si>
    <t>8'00''</t>
  </si>
  <si>
    <t>8'13''</t>
  </si>
  <si>
    <t>8'18''</t>
  </si>
  <si>
    <t>8'19''</t>
  </si>
  <si>
    <t>8'24''</t>
  </si>
  <si>
    <t>8'26''</t>
  </si>
  <si>
    <t>8'28''</t>
  </si>
  <si>
    <t>8'30''</t>
  </si>
  <si>
    <t>8'34''</t>
  </si>
  <si>
    <t>8'50''</t>
  </si>
  <si>
    <t>8'52''</t>
  </si>
  <si>
    <t>9'04''</t>
  </si>
  <si>
    <t>9'25''</t>
  </si>
  <si>
    <t>9'48''</t>
  </si>
  <si>
    <t>10'08''</t>
  </si>
  <si>
    <t>GHEDINA DAVIDE</t>
  </si>
  <si>
    <t>COSTA GABRIELE ANTONIO</t>
  </si>
  <si>
    <t>MACCAGNAN DAVIDE</t>
  </si>
  <si>
    <t>DAL MASO GIACOMO</t>
  </si>
  <si>
    <t>PORTA ALESSANDRO</t>
  </si>
  <si>
    <t>ARNOLDO GIORDANO</t>
  </si>
  <si>
    <t>PELLIZZAROLI ABRAHAM ROBERT</t>
  </si>
  <si>
    <t>ANGELERI GIACOMO</t>
  </si>
  <si>
    <t>MASOCCO ALESSIO</t>
  </si>
  <si>
    <t>CALLEGARI FEDERICO</t>
  </si>
  <si>
    <t>BROGLIATO ANDREA</t>
  </si>
  <si>
    <t>DELL`AGNOLA DANIELE</t>
  </si>
  <si>
    <t>BERTOLDO MATTEO</t>
  </si>
  <si>
    <t>DENICOLO` MIRCO</t>
  </si>
  <si>
    <t>DOTTO RUBEN</t>
  </si>
  <si>
    <t>DE COL MARTINO</t>
  </si>
  <si>
    <t>BOLZONELLA FRANCESCO</t>
  </si>
  <si>
    <t>PERARO GIACOMO</t>
  </si>
  <si>
    <t>TONET RICCARDO</t>
  </si>
  <si>
    <t>FABRIS GIOVANNI</t>
  </si>
  <si>
    <t>BERGAMASCO PIERO</t>
  </si>
  <si>
    <t>CACCAMO TIZIANO</t>
  </si>
  <si>
    <t>SCORTEGAGNA LORENZO</t>
  </si>
  <si>
    <t>FERRI MATTEO</t>
  </si>
  <si>
    <t>PEGORARO ENEA</t>
  </si>
  <si>
    <t>GIACON TIMOTEO</t>
  </si>
  <si>
    <t>MINOZZI RICCARDO</t>
  </si>
  <si>
    <t>7'12''</t>
  </si>
  <si>
    <t>7'14''</t>
  </si>
  <si>
    <t>7'16''</t>
  </si>
  <si>
    <t>7'17''</t>
  </si>
  <si>
    <t>7'24''</t>
  </si>
  <si>
    <t>7'36''</t>
  </si>
  <si>
    <t>7'48''</t>
  </si>
  <si>
    <t>7'50''</t>
  </si>
  <si>
    <t>7'51''</t>
  </si>
  <si>
    <t>7'54''</t>
  </si>
  <si>
    <t>8'25''</t>
  </si>
  <si>
    <t>8'31''</t>
  </si>
  <si>
    <t>8'33''</t>
  </si>
  <si>
    <t>9'12''</t>
  </si>
  <si>
    <t>9'13''</t>
  </si>
  <si>
    <t>9'15''</t>
  </si>
  <si>
    <t>9'29''</t>
  </si>
  <si>
    <t>9'35''</t>
  </si>
  <si>
    <t>11'30''</t>
  </si>
  <si>
    <t>13'29''</t>
  </si>
  <si>
    <t> GIACOMO</t>
  </si>
  <si>
    <t> ALESSANDRO</t>
  </si>
  <si>
    <t>VALLORTIGARA SIMONE</t>
  </si>
  <si>
    <t>TOME` DANIEL</t>
  </si>
  <si>
    <t>FERRARIN ALBERTO</t>
  </si>
  <si>
    <t>SPECIA OSCAR</t>
  </si>
  <si>
    <t>MALACARNE SIMONE RENATO</t>
  </si>
  <si>
    <t>FANFANI PAOLO</t>
  </si>
  <si>
    <t>BARP LUCIANO</t>
  </si>
  <si>
    <t>BOGNO BIAGIO</t>
  </si>
  <si>
    <t>MONDIN ELIA</t>
  </si>
  <si>
    <t>14'34''</t>
  </si>
  <si>
    <t>14'56''</t>
  </si>
  <si>
    <t>15'55''</t>
  </si>
  <si>
    <t>15'56''</t>
  </si>
  <si>
    <t>16'09''</t>
  </si>
  <si>
    <t>19'44''</t>
  </si>
  <si>
    <t xml:space="preserve">MINIUTTI </t>
  </si>
  <si>
    <t>MINIUTTI ALESSIA</t>
  </si>
  <si>
    <t>STOICO LISA</t>
  </si>
  <si>
    <t>ALBA SARA</t>
  </si>
  <si>
    <t>PIZZOLATO ALICE</t>
  </si>
  <si>
    <t>BATTOCCHIA ASIA ESPERANZA</t>
  </si>
  <si>
    <t>CACCIATORE IRIS</t>
  </si>
  <si>
    <t>ZORDAN MARTA</t>
  </si>
  <si>
    <t>10'50''</t>
  </si>
  <si>
    <t>11'44''</t>
  </si>
  <si>
    <t>11'49''</t>
  </si>
  <si>
    <t>13'19''</t>
  </si>
  <si>
    <t>14'27''</t>
  </si>
  <si>
    <t>BERLATO GIOVANNA</t>
  </si>
  <si>
    <t>BUOSI FRANCESCA</t>
  </si>
  <si>
    <t>CAPPELLOTTO KAREN</t>
  </si>
  <si>
    <t>18'06"</t>
  </si>
  <si>
    <t>19'11"</t>
  </si>
  <si>
    <t>19'38"</t>
  </si>
  <si>
    <t>BONORA MATTEO</t>
  </si>
  <si>
    <t>BRAGGION FRANCESCO</t>
  </si>
  <si>
    <t>FIORASO ANTON</t>
  </si>
  <si>
    <t>22'45"</t>
  </si>
  <si>
    <t>23'55"</t>
  </si>
  <si>
    <t>25'05"</t>
  </si>
  <si>
    <t>RENSO CHIARA</t>
  </si>
  <si>
    <t>DAL MASO VALENTINA</t>
  </si>
  <si>
    <t>CATTANI LEILA</t>
  </si>
  <si>
    <t>GASPARI FEDERICA</t>
  </si>
  <si>
    <t>BOSCHETTO NOEMI</t>
  </si>
  <si>
    <t>15'41"</t>
  </si>
  <si>
    <t>16'26"</t>
  </si>
  <si>
    <t>16'59"</t>
  </si>
  <si>
    <t>17'28"</t>
  </si>
  <si>
    <t>17'34"</t>
  </si>
  <si>
    <t>COLDEBELLA LUCA</t>
  </si>
  <si>
    <t>DE BARBA MATTIA</t>
  </si>
  <si>
    <t>CONSOLARO MIRCO</t>
  </si>
  <si>
    <t>CORSO LORENZO</t>
  </si>
  <si>
    <t>RAMPAZZO LUCA</t>
  </si>
  <si>
    <t>MEGGIOLARO FILIPPO</t>
  </si>
  <si>
    <t>MALACARNE MATTEO</t>
  </si>
  <si>
    <t>MORO FILIPPPO</t>
  </si>
  <si>
    <t>LAGNARINI SAMUEL</t>
  </si>
  <si>
    <t>SARTORE DAVIDE</t>
  </si>
  <si>
    <t>REDA DARIO AHMAD</t>
  </si>
  <si>
    <t>TONIN MARCO</t>
  </si>
  <si>
    <t>FATTORI MIRCO</t>
  </si>
  <si>
    <t>RONZANI FABIO</t>
  </si>
  <si>
    <t>CISCO MASSIMILIANO</t>
  </si>
  <si>
    <t>NARDI ALBERTO</t>
  </si>
  <si>
    <t>LOVATIN GIANMARCO</t>
  </si>
  <si>
    <t>CAROLLO CANALE FILIPPO</t>
  </si>
  <si>
    <t>NICO BRIAN SEVERINO</t>
  </si>
  <si>
    <t>DESTRO MARCO</t>
  </si>
  <si>
    <t>MISTRORIGO MANUEL</t>
  </si>
  <si>
    <t>19'18''</t>
  </si>
  <si>
    <t>20'16''</t>
  </si>
  <si>
    <t>20'42''</t>
  </si>
  <si>
    <t>20'52''</t>
  </si>
  <si>
    <t>21'06''</t>
  </si>
  <si>
    <t>21'15''</t>
  </si>
  <si>
    <t>21'37''</t>
  </si>
  <si>
    <t>22'22''</t>
  </si>
  <si>
    <t>22'35''</t>
  </si>
  <si>
    <t>22'37''</t>
  </si>
  <si>
    <t>22'45''</t>
  </si>
  <si>
    <t>22'59''</t>
  </si>
  <si>
    <t>23'06''</t>
  </si>
  <si>
    <t>25'02''</t>
  </si>
  <si>
    <t>25'04''</t>
  </si>
  <si>
    <t>26'33''</t>
  </si>
  <si>
    <t>29'05''</t>
  </si>
  <si>
    <t>POVERO FABIANA</t>
  </si>
  <si>
    <t>15'54"</t>
  </si>
  <si>
    <t>ZANONI ALVARO</t>
  </si>
  <si>
    <t>DAL ZOTTO RENZO</t>
  </si>
  <si>
    <t>BUSATTA FAUSTO</t>
  </si>
  <si>
    <t>ZIGLIOTTO FRANCESCO</t>
  </si>
  <si>
    <t>RIGO DANIELE</t>
  </si>
  <si>
    <t>CERON ALESSANDRO</t>
  </si>
  <si>
    <t>D`ANGELO DONATO</t>
  </si>
  <si>
    <t>COSARO NICOLA</t>
  </si>
  <si>
    <t>CESCO MATTEO</t>
  </si>
  <si>
    <t>BEDIN DAVIDE</t>
  </si>
  <si>
    <t>CRACCO MASSIMILIANO</t>
  </si>
  <si>
    <t>MARCOLONGO DAVIDE</t>
  </si>
  <si>
    <t> FAUSTO</t>
  </si>
  <si>
    <t>CAVARA LAURA</t>
  </si>
  <si>
    <t>ZANELLA GINA</t>
  </si>
  <si>
    <t>MARONGIU SONIA</t>
  </si>
  <si>
    <t>ZERBINATI SARA</t>
  </si>
  <si>
    <t>BASSANESE STEFANIA</t>
  </si>
  <si>
    <t>BEGGIO ANNA</t>
  </si>
  <si>
    <t>AZZALINI LUSCIKA</t>
  </si>
  <si>
    <t>IPINO MICHELA</t>
  </si>
  <si>
    <t>ZOLLA LORENA</t>
  </si>
  <si>
    <t>MORO CLAUDIA</t>
  </si>
  <si>
    <t>ZERBINATI MICHELA</t>
  </si>
  <si>
    <t>PERINTI SILVIA</t>
  </si>
  <si>
    <t>MACCAGNAN SARA</t>
  </si>
  <si>
    <t>15'40''</t>
  </si>
  <si>
    <t>16'34''</t>
  </si>
  <si>
    <t>16'42''</t>
  </si>
  <si>
    <t>17'37''</t>
  </si>
  <si>
    <t>17'42''</t>
  </si>
  <si>
    <t>17'43''</t>
  </si>
  <si>
    <t>18'03''</t>
  </si>
  <si>
    <t>19'31''</t>
  </si>
  <si>
    <t>20'54''</t>
  </si>
  <si>
    <t>BEDIN MICHELE</t>
  </si>
  <si>
    <t>DE PAOLI LIVIO</t>
  </si>
  <si>
    <t>BAGNARA CLAUDIO</t>
  </si>
  <si>
    <t>TIBERIO GIANLUCA</t>
  </si>
  <si>
    <t>MICHELETTO FABRIZIO</t>
  </si>
  <si>
    <t>TOSATO ANDREA</t>
  </si>
  <si>
    <t>MAZZI ALEX</t>
  </si>
  <si>
    <t>CORRENDO MIRKO</t>
  </si>
  <si>
    <t>ANTONIAZZI FABIO</t>
  </si>
  <si>
    <t>DAL SASSO ALBERTO</t>
  </si>
  <si>
    <t>LIEVORE GIANNI</t>
  </si>
  <si>
    <t>ZORDAN DANIELE DOMENICO</t>
  </si>
  <si>
    <t>FAGGIONATO MATTEO</t>
  </si>
  <si>
    <t>TONET STEFANO</t>
  </si>
  <si>
    <t>GROPPO GIUSEPPE</t>
  </si>
  <si>
    <t>BERGAMASCO MATTEO</t>
  </si>
  <si>
    <t>DE MARTINI ENRICO</t>
  </si>
  <si>
    <t>PALAMARA DOMENICO ALESSANDRO</t>
  </si>
  <si>
    <t>CATTANI MASSIMILIANO</t>
  </si>
  <si>
    <t>CAPPELLOTTO MASSIMO</t>
  </si>
  <si>
    <t>BALDISSERI MORENO</t>
  </si>
  <si>
    <t>FUCÀ SALVATORE</t>
  </si>
  <si>
    <t>RODIGHIERO MASSIMO</t>
  </si>
  <si>
    <t>NEFFAT MARCO</t>
  </si>
  <si>
    <t>MASSIGNAN MASSIMO</t>
  </si>
  <si>
    <t>MALACARNE DAVID</t>
  </si>
  <si>
    <t>GAZ ALBERTO</t>
  </si>
  <si>
    <t>CIRESA MIRKO</t>
  </si>
  <si>
    <t>CAVEDON MASSIMO</t>
  </si>
  <si>
    <t>FAGGIN ROBERTO</t>
  </si>
  <si>
    <t>ROGERS TOBY ALEXANDER</t>
  </si>
  <si>
    <t>MAGGIO SALVATORE</t>
  </si>
  <si>
    <t>FERRARIN ALESSANDRO</t>
  </si>
  <si>
    <t>19'41''</t>
  </si>
  <si>
    <t>20'40''</t>
  </si>
  <si>
    <t>20'44''</t>
  </si>
  <si>
    <t>20'49''</t>
  </si>
  <si>
    <t>21'57''</t>
  </si>
  <si>
    <t>23'22''</t>
  </si>
  <si>
    <t>23'50''</t>
  </si>
  <si>
    <t>24'01''</t>
  </si>
  <si>
    <t>24'26''</t>
  </si>
  <si>
    <t>24'27''</t>
  </si>
  <si>
    <t>24'33''</t>
  </si>
  <si>
    <t>24'54''</t>
  </si>
  <si>
    <t>25'05''</t>
  </si>
  <si>
    <t>25'10''</t>
  </si>
  <si>
    <t>25'14''</t>
  </si>
  <si>
    <t>25'21''</t>
  </si>
  <si>
    <t>25'55''</t>
  </si>
  <si>
    <t>25'59''</t>
  </si>
  <si>
    <t>26'31''</t>
  </si>
  <si>
    <t>27'10''</t>
  </si>
  <si>
    <t>27'56''</t>
  </si>
  <si>
    <t>28'33''</t>
  </si>
  <si>
    <t>28'49''</t>
  </si>
  <si>
    <t>31'27''</t>
  </si>
  <si>
    <t>32'05''</t>
  </si>
  <si>
    <t>BEDIN </t>
  </si>
  <si>
    <t> CLAUDIO</t>
  </si>
  <si>
    <t>ERTANI LAURA</t>
  </si>
  <si>
    <t>DAL MOLIN MONICA</t>
  </si>
  <si>
    <t>PIGATO LUCIA</t>
  </si>
  <si>
    <t>GONELLA CLAUDIA</t>
  </si>
  <si>
    <t>ZANUSO MARTA</t>
  </si>
  <si>
    <t>TOGNAZZO ANGELA</t>
  </si>
  <si>
    <t>ANZOLIN PAOLA</t>
  </si>
  <si>
    <t>BEVILACQUA DINA</t>
  </si>
  <si>
    <t>13'37''</t>
  </si>
  <si>
    <t>13'44''</t>
  </si>
  <si>
    <t>13'52''</t>
  </si>
  <si>
    <t>14'42''</t>
  </si>
  <si>
    <t>15'43''</t>
  </si>
  <si>
    <t>PISON ERNESTO</t>
  </si>
  <si>
    <t>TOMMASIN VITTORIO</t>
  </si>
  <si>
    <t>BORTOLOTTO STEFANO</t>
  </si>
  <si>
    <t>DE CARLI ROBERTO</t>
  </si>
  <si>
    <t>SANTINI DIEGO</t>
  </si>
  <si>
    <t>DUSE ANTONIO</t>
  </si>
  <si>
    <t>CAROLLO CANALE FIORENZO</t>
  </si>
  <si>
    <t>POLI GIANLUCA</t>
  </si>
  <si>
    <t>MUNARI DOMENICO</t>
  </si>
  <si>
    <t>CAROLLO ANTONIO</t>
  </si>
  <si>
    <t>FRADA VALDIS</t>
  </si>
  <si>
    <t>ZAMUNARO VITO</t>
  </si>
  <si>
    <t>GENNARI LUIGI</t>
  </si>
  <si>
    <t>PEREGO FABIO FRANCESCO</t>
  </si>
  <si>
    <t>16'37''</t>
  </si>
  <si>
    <t>16'47''</t>
  </si>
  <si>
    <t>17'15''</t>
  </si>
  <si>
    <t>17'52''</t>
  </si>
  <si>
    <t>18'09''</t>
  </si>
  <si>
    <t>18'13''</t>
  </si>
  <si>
    <t>18'22''</t>
  </si>
  <si>
    <t>18'25''</t>
  </si>
  <si>
    <t>18'42''</t>
  </si>
  <si>
    <t>21'31''</t>
  </si>
  <si>
    <t> VITTORIO</t>
  </si>
  <si>
    <t>PASIN MARGHERITA</t>
  </si>
  <si>
    <t>CAMPIGOTTO MARIA TERESA</t>
  </si>
  <si>
    <t>TOSETTO MARIA EUGENIA</t>
  </si>
  <si>
    <t> MARIA EUGENIA</t>
  </si>
  <si>
    <t>DE CONTI GIANNI</t>
  </si>
  <si>
    <t>SOMMARIVA ADRIANO</t>
  </si>
  <si>
    <t>SCALCO MAICO</t>
  </si>
  <si>
    <t>PASSUELLO DANTE</t>
  </si>
  <si>
    <t>BARON MORENO</t>
  </si>
  <si>
    <t>BALEST GIAMPAOLO</t>
  </si>
  <si>
    <t>MAROLA GIOVANNI</t>
  </si>
  <si>
    <t>BILLATO ANTONIO</t>
  </si>
  <si>
    <t>PERIN TIZIANO</t>
  </si>
  <si>
    <t>CECCHETTO ADRIANO</t>
  </si>
  <si>
    <t>COLTRO EROS GIULIANO</t>
  </si>
  <si>
    <t>MARAGNO MAURIZIO ANGELO</t>
  </si>
  <si>
    <t>ZORZI MARIO</t>
  </si>
  <si>
    <t>BIGARELLA ROBERTO</t>
  </si>
  <si>
    <t>15'34''</t>
  </si>
  <si>
    <t>17'00''</t>
  </si>
  <si>
    <t>17'53''</t>
  </si>
  <si>
    <t>18'07''</t>
  </si>
  <si>
    <t>18'44''</t>
  </si>
  <si>
    <t>18'51''</t>
  </si>
  <si>
    <t>20'03''</t>
  </si>
  <si>
    <t>CLASSIFICA TERZA PROVA REGIONALE - PADOVA</t>
  </si>
  <si>
    <t>CLASSIFICA DEFINITIVE DOPO LA TERZA PROVA REGIONALE</t>
  </si>
  <si>
    <t>CONTEGGIO ATLETI DEFINITIVO DOPO LE TRE PROVE REGIONALE DI CROSS 2023</t>
  </si>
  <si>
    <t>14'58"</t>
  </si>
  <si>
    <t>15'17"</t>
  </si>
  <si>
    <t>17'22"</t>
  </si>
  <si>
    <t>19'20''</t>
  </si>
  <si>
    <t>21'25''</t>
  </si>
  <si>
    <t>22'15''</t>
  </si>
  <si>
    <t>23'41''</t>
  </si>
  <si>
    <t>23'54''</t>
  </si>
  <si>
    <t>24'43''</t>
  </si>
  <si>
    <t>25'49''</t>
  </si>
  <si>
    <t>28'19''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</si>
</sst>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mm:ss.0;@"/>
    <numFmt numFmtId="173" formatCode="0.0%"/>
    <numFmt numFmtId="174" formatCode="#0"/>
  </numFmts>
  <fonts count="58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4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53"/>
      <name val="Calibri"/>
      <family val="2"/>
    </font>
    <font>
      <u val="single"/>
      <sz val="11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u val="single"/>
      <sz val="11"/>
      <color rgb="FFFF33CC"/>
      <name val="Calibri"/>
      <family val="2"/>
    </font>
    <font>
      <u val="single"/>
      <sz val="11"/>
      <color rgb="FFFF0000"/>
      <name val="Calibri"/>
      <family val="2"/>
    </font>
    <font>
      <u val="single"/>
      <sz val="11"/>
      <color theme="9"/>
      <name val="Calibri"/>
      <family val="2"/>
    </font>
    <font>
      <u val="single"/>
      <sz val="11"/>
      <color rgb="FFFF00FF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3" fillId="33" borderId="0" xfId="0" applyFont="1" applyFill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27" borderId="10" xfId="0" applyFill="1" applyBorder="1" applyAlignment="1">
      <alignment/>
    </xf>
    <xf numFmtId="0" fontId="2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51" fillId="33" borderId="10" xfId="0" applyFont="1" applyFill="1" applyBorder="1" applyAlignment="1">
      <alignment/>
    </xf>
    <xf numFmtId="3" fontId="51" fillId="33" borderId="10" xfId="0" applyNumberFormat="1" applyFont="1" applyFill="1" applyBorder="1" applyAlignment="1">
      <alignment horizontal="center"/>
    </xf>
    <xf numFmtId="3" fontId="50" fillId="0" borderId="0" xfId="0" applyNumberFormat="1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26" borderId="10" xfId="0" applyFill="1" applyBorder="1" applyAlignment="1">
      <alignment/>
    </xf>
    <xf numFmtId="0" fontId="50" fillId="27" borderId="11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36" fillId="0" borderId="0" xfId="36" applyAlignment="1">
      <alignment/>
    </xf>
    <xf numFmtId="0" fontId="52" fillId="0" borderId="0" xfId="36" applyFont="1" applyAlignment="1">
      <alignment/>
    </xf>
    <xf numFmtId="0" fontId="53" fillId="0" borderId="0" xfId="36" applyFont="1" applyAlignment="1">
      <alignment/>
    </xf>
    <xf numFmtId="0" fontId="54" fillId="0" borderId="0" xfId="36" applyFont="1" applyAlignment="1">
      <alignment/>
    </xf>
    <xf numFmtId="0" fontId="36" fillId="34" borderId="0" xfId="36" applyFill="1" applyBorder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33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2" fillId="0" borderId="10" xfId="0" applyFont="1" applyBorder="1" applyAlignment="1">
      <alignment horizontal="left"/>
    </xf>
    <xf numFmtId="3" fontId="22" fillId="0" borderId="10" xfId="0" applyNumberFormat="1" applyFont="1" applyBorder="1" applyAlignment="1">
      <alignment horizontal="center"/>
    </xf>
    <xf numFmtId="0" fontId="55" fillId="0" borderId="0" xfId="36" applyFont="1" applyAlignment="1">
      <alignment/>
    </xf>
    <xf numFmtId="0" fontId="56" fillId="0" borderId="0" xfId="36" applyFont="1" applyAlignment="1">
      <alignment/>
    </xf>
    <xf numFmtId="0" fontId="29" fillId="0" borderId="0" xfId="36" applyFont="1" applyAlignment="1">
      <alignment/>
    </xf>
    <xf numFmtId="0" fontId="50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3" fontId="23" fillId="0" borderId="0" xfId="0" applyNumberFormat="1" applyFont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0" fillId="37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0" fillId="26" borderId="11" xfId="0" applyFont="1" applyFill="1" applyBorder="1" applyAlignment="1">
      <alignment horizontal="center" vertical="center"/>
    </xf>
    <xf numFmtId="0" fontId="50" fillId="26" borderId="13" xfId="0" applyFont="1" applyFill="1" applyBorder="1" applyAlignment="1">
      <alignment horizontal="center" vertical="center"/>
    </xf>
    <xf numFmtId="0" fontId="50" fillId="6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35" borderId="11" xfId="0" applyFont="1" applyFill="1" applyBorder="1" applyAlignment="1">
      <alignment horizontal="center" vertical="center"/>
    </xf>
    <xf numFmtId="0" fontId="50" fillId="36" borderId="11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295275</xdr:colOff>
      <xdr:row>19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91275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1:R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1" max="11" width="15.140625" style="0" customWidth="1"/>
    <col min="12" max="12" width="17.00390625" style="0" bestFit="1" customWidth="1"/>
    <col min="13" max="13" width="9.28125" style="0" customWidth="1"/>
    <col min="14" max="14" width="52.57421875" style="0" bestFit="1" customWidth="1"/>
    <col min="16" max="16" width="16.00390625" style="0" bestFit="1" customWidth="1"/>
    <col min="18" max="18" width="35.8515625" style="0" bestFit="1" customWidth="1"/>
  </cols>
  <sheetData>
    <row r="1" spans="12:18" ht="15">
      <c r="L1" s="23" t="s">
        <v>408</v>
      </c>
      <c r="M1" s="23"/>
      <c r="N1" s="23" t="s">
        <v>409</v>
      </c>
      <c r="P1" s="23" t="s">
        <v>180</v>
      </c>
      <c r="R1" s="23" t="s">
        <v>407</v>
      </c>
    </row>
    <row r="2" spans="12:18" ht="15">
      <c r="L2" s="25" t="s">
        <v>181</v>
      </c>
      <c r="M2" s="25"/>
      <c r="N2" s="36" t="s">
        <v>181</v>
      </c>
      <c r="P2" s="26" t="s">
        <v>15</v>
      </c>
      <c r="R2" s="38" t="s">
        <v>201</v>
      </c>
    </row>
    <row r="3" spans="12:16" ht="15">
      <c r="L3" s="24" t="s">
        <v>182</v>
      </c>
      <c r="M3" s="24"/>
      <c r="N3" s="37" t="s">
        <v>182</v>
      </c>
      <c r="P3" s="38"/>
    </row>
    <row r="4" spans="12:14" ht="15">
      <c r="L4" s="25" t="s">
        <v>183</v>
      </c>
      <c r="M4" s="25"/>
      <c r="N4" s="36" t="s">
        <v>183</v>
      </c>
    </row>
    <row r="5" spans="12:14" ht="15">
      <c r="L5" s="24" t="s">
        <v>184</v>
      </c>
      <c r="M5" s="24"/>
      <c r="N5" s="37" t="s">
        <v>184</v>
      </c>
    </row>
    <row r="6" spans="12:16" ht="15">
      <c r="L6" s="25" t="s">
        <v>185</v>
      </c>
      <c r="M6" s="25"/>
      <c r="N6" s="36" t="s">
        <v>185</v>
      </c>
      <c r="P6" s="23"/>
    </row>
    <row r="7" spans="12:16" ht="15">
      <c r="L7" s="24" t="s">
        <v>186</v>
      </c>
      <c r="M7" s="24"/>
      <c r="N7" s="37" t="s">
        <v>186</v>
      </c>
      <c r="P7" s="27"/>
    </row>
    <row r="8" spans="12:14" ht="15">
      <c r="L8" s="25" t="s">
        <v>187</v>
      </c>
      <c r="M8" s="25"/>
      <c r="N8" s="36" t="s">
        <v>187</v>
      </c>
    </row>
    <row r="9" spans="12:14" ht="15">
      <c r="L9" s="24" t="s">
        <v>188</v>
      </c>
      <c r="M9" s="24"/>
      <c r="N9" s="37" t="s">
        <v>188</v>
      </c>
    </row>
    <row r="10" spans="12:14" ht="15">
      <c r="L10" s="25" t="s">
        <v>189</v>
      </c>
      <c r="M10" s="25"/>
      <c r="N10" s="36" t="s">
        <v>189</v>
      </c>
    </row>
    <row r="11" spans="12:14" ht="15">
      <c r="L11" s="24" t="s">
        <v>190</v>
      </c>
      <c r="M11" s="24"/>
      <c r="N11" s="37" t="s">
        <v>190</v>
      </c>
    </row>
    <row r="12" spans="12:14" ht="15">
      <c r="L12" s="25" t="s">
        <v>191</v>
      </c>
      <c r="M12" s="25"/>
      <c r="N12" s="36" t="s">
        <v>191</v>
      </c>
    </row>
    <row r="13" spans="12:14" ht="15">
      <c r="L13" s="24" t="s">
        <v>192</v>
      </c>
      <c r="M13" s="24"/>
      <c r="N13" s="37" t="s">
        <v>192</v>
      </c>
    </row>
    <row r="14" spans="12:14" ht="15">
      <c r="L14" s="25" t="s">
        <v>193</v>
      </c>
      <c r="M14" s="25"/>
      <c r="N14" s="36" t="s">
        <v>193</v>
      </c>
    </row>
    <row r="15" spans="12:14" ht="15">
      <c r="L15" s="24" t="s">
        <v>194</v>
      </c>
      <c r="M15" s="24"/>
      <c r="N15" s="37" t="s">
        <v>194</v>
      </c>
    </row>
    <row r="16" spans="12:14" ht="15">
      <c r="L16" s="25" t="s">
        <v>195</v>
      </c>
      <c r="M16" s="25"/>
      <c r="N16" s="36" t="s">
        <v>195</v>
      </c>
    </row>
    <row r="17" spans="12:14" ht="15">
      <c r="L17" s="24" t="s">
        <v>196</v>
      </c>
      <c r="M17" s="24"/>
      <c r="N17" s="37" t="s">
        <v>196</v>
      </c>
    </row>
    <row r="18" spans="12:14" ht="15">
      <c r="L18" s="25" t="s">
        <v>197</v>
      </c>
      <c r="M18" s="25"/>
      <c r="N18" s="36" t="s">
        <v>197</v>
      </c>
    </row>
    <row r="19" spans="12:14" ht="15">
      <c r="L19" s="24" t="s">
        <v>198</v>
      </c>
      <c r="M19" s="24"/>
      <c r="N19" s="37" t="s">
        <v>198</v>
      </c>
    </row>
    <row r="20" spans="12:14" ht="15">
      <c r="L20" s="25" t="s">
        <v>199</v>
      </c>
      <c r="M20" s="25"/>
      <c r="N20" s="36" t="s">
        <v>199</v>
      </c>
    </row>
    <row r="21" spans="12:14" ht="15">
      <c r="L21" s="24" t="s">
        <v>200</v>
      </c>
      <c r="M21" s="24"/>
      <c r="N21" s="37" t="s">
        <v>200</v>
      </c>
    </row>
    <row r="22" spans="12:14" ht="15">
      <c r="L22" s="26"/>
      <c r="M22" s="26"/>
      <c r="N22" s="26" t="s">
        <v>331</v>
      </c>
    </row>
  </sheetData>
  <sheetProtection/>
  <hyperlinks>
    <hyperlink ref="L2" location="'Esordienti F'!A1" display="Esordienti F"/>
    <hyperlink ref="L3" location="'Esordienti M'!A1" display="Esordienti M"/>
    <hyperlink ref="L4" location="'Ragazzi F'!A1" display="Ragazze "/>
    <hyperlink ref="L5" location="'Ragazzi M'!A1" display="Ragazzi"/>
    <hyperlink ref="L6" location="'Cadetti F'!A1" display="Cadette"/>
    <hyperlink ref="L7" location="'Cadetti M'!A1" display="Cadetti"/>
    <hyperlink ref="L8" location="'Allievi F'!A1" display="Allieve"/>
    <hyperlink ref="L9" location="'Allievi M'!A1" display="Allievi"/>
    <hyperlink ref="L10" location="'Juniores F'!A1" display="Juniores F"/>
    <hyperlink ref="L11" location="'Juniores M'!A1" display="Juniores M"/>
    <hyperlink ref="L12" location="'Seniores F'!A1" display="Seniores F"/>
    <hyperlink ref="L13" location="'Seniores M'!A1" display="Seniores M"/>
    <hyperlink ref="L14" location="'Amatori AF'!A1" display="Amatori A F"/>
    <hyperlink ref="L15" location="'Amatori AM'!A1" display="Amatori A M"/>
    <hyperlink ref="L16" location="'Amatori BF'!A1" display="Amatori B F"/>
    <hyperlink ref="L17" location="'Amatori BM'!A1" display="Amatori B M"/>
    <hyperlink ref="L18" location="'Veterane A F'!A1" display="Veterani A F"/>
    <hyperlink ref="L19" location="'Veterani A M'!A1" display="Veterani A M"/>
    <hyperlink ref="L20" location="'Veterane B F'!A1" display="Veterani B F"/>
    <hyperlink ref="L21" location="'Veterani B M'!A1" display="Veterani B M"/>
    <hyperlink ref="P2" location="SOCIETA!A1" display="SOCIETA'"/>
    <hyperlink ref="N2" location="'C.R.Ind. ES. F'!A1" display="Esordienti F"/>
    <hyperlink ref="N3" location="'C.R.Ind. ES. M'!A1" display="Esordienti M"/>
    <hyperlink ref="N4" location="'C.R.Ind. RAG. F'!A1" display="Ragazze "/>
    <hyperlink ref="N5" location="'C.R.Ind. RAG. M'!A1" display="Ragazzi"/>
    <hyperlink ref="N6" location="'C.R.Ind. CAD. F'!A1" display="Cadette"/>
    <hyperlink ref="N7" location="'C.R.Ind. CAD. M'!A1" display="Cadetti"/>
    <hyperlink ref="N8" location="'C.R.Ind. ALL. F'!A1" display="Allieve"/>
    <hyperlink ref="N9" location="'C.R.Ind. ALL. M'!A1" display="Allievi"/>
    <hyperlink ref="N10" location="'C.R.Ind. JUN. F'!A1" display="Juniores F"/>
    <hyperlink ref="N11" location="'C.R.Ind. JUN. M'!A1" display="Juniores M"/>
    <hyperlink ref="N12" location="'C.R.Ind. SEN. F'!A1" display="Seniores F"/>
    <hyperlink ref="N13" location="'C.R.Ind. SEN. M'!A1" display="Seniores M"/>
    <hyperlink ref="N14" location="'C.R.Ind. Am. A F'!A1" display="Amatori A F"/>
    <hyperlink ref="N15" location="'C.R.Ind. Am. A M'!A1" display="Amatori A M"/>
    <hyperlink ref="N16" location="'C.R.Ind. Am. B F'!A1" display="Amatori B F"/>
    <hyperlink ref="N17" location="'C.R.Ind. Am. B M'!A1" display="Amatori B M"/>
    <hyperlink ref="N18" location="'C.R.Ind. VET. A F'!A1" display="Veterani A F"/>
    <hyperlink ref="N19" location="'C.R.Ind. VET. A M'!A1" display="Veterani A M"/>
    <hyperlink ref="N20" location="'C.R.Ind. VET. B F'!A1" display="Veterani B F"/>
    <hyperlink ref="N21" location="'C.R.Ind. VET. B M'!A1" display="Veterani B M"/>
    <hyperlink ref="N22" location="'C.R.Ind. Special'!A1" display="Atleti D.I.R."/>
    <hyperlink ref="R2" location="'CONTEGGIO ATLETI'!A1" display="ATLETI PER TEAM"/>
  </hyperlinks>
  <printOptions/>
  <pageMargins left="0.7" right="0.7" top="0.75" bottom="0.75" header="0.3" footer="0.3"/>
  <pageSetup horizontalDpi="1200" verticalDpi="12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FF"/>
  </sheetPr>
  <dimension ref="A1:J33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10.57421875" style="5" bestFit="1" customWidth="1"/>
    <col min="2" max="2" width="10.8515625" style="5" bestFit="1" customWidth="1"/>
    <col min="3" max="3" width="24.7109375" style="1" bestFit="1" customWidth="1"/>
    <col min="4" max="4" width="28.8515625" style="1" bestFit="1" customWidth="1"/>
    <col min="5" max="5" width="9.00390625" style="1" bestFit="1" customWidth="1"/>
    <col min="6" max="6" width="11.28125" style="5" bestFit="1" customWidth="1"/>
    <col min="7" max="7" width="7.421875" style="5" bestFit="1" customWidth="1"/>
    <col min="8" max="8" width="11.8515625" style="5" bestFit="1" customWidth="1"/>
    <col min="9" max="9" width="9.140625" style="1" customWidth="1"/>
    <col min="10" max="10" width="18.140625" style="1" bestFit="1" customWidth="1"/>
    <col min="11" max="16384" width="9.140625" style="1" customWidth="1"/>
  </cols>
  <sheetData>
    <row r="1" spans="1:8" ht="15">
      <c r="A1" s="7" t="s">
        <v>13</v>
      </c>
      <c r="B1" s="7" t="s">
        <v>14</v>
      </c>
      <c r="C1" s="7" t="s">
        <v>470</v>
      </c>
      <c r="D1" s="7" t="s">
        <v>15</v>
      </c>
      <c r="E1" s="7" t="s">
        <v>471</v>
      </c>
      <c r="F1" s="7" t="s">
        <v>2</v>
      </c>
      <c r="G1" s="7" t="s">
        <v>12</v>
      </c>
      <c r="H1" s="7" t="s">
        <v>16</v>
      </c>
    </row>
    <row r="2" spans="1:10" ht="15">
      <c r="A2" s="3">
        <v>1</v>
      </c>
      <c r="B2" s="4">
        <v>327</v>
      </c>
      <c r="C2" s="2" t="s">
        <v>712</v>
      </c>
      <c r="D2" s="2" t="s">
        <v>204</v>
      </c>
      <c r="E2" s="4">
        <v>2009</v>
      </c>
      <c r="F2" s="3" t="s">
        <v>55</v>
      </c>
      <c r="G2" s="9" t="s">
        <v>744</v>
      </c>
      <c r="H2" s="5">
        <v>40</v>
      </c>
      <c r="J2" s="28" t="s">
        <v>202</v>
      </c>
    </row>
    <row r="3" spans="1:8" ht="15">
      <c r="A3" s="3">
        <v>2</v>
      </c>
      <c r="B3" s="4">
        <v>96</v>
      </c>
      <c r="C3" s="2" t="s">
        <v>713</v>
      </c>
      <c r="D3" s="2" t="s">
        <v>145</v>
      </c>
      <c r="E3" s="4">
        <v>2009</v>
      </c>
      <c r="F3" s="3" t="s">
        <v>55</v>
      </c>
      <c r="G3" s="9" t="s">
        <v>745</v>
      </c>
      <c r="H3" s="5">
        <v>38</v>
      </c>
    </row>
    <row r="4" spans="1:8" ht="15">
      <c r="A4" s="3">
        <v>3</v>
      </c>
      <c r="B4" s="4">
        <v>472</v>
      </c>
      <c r="C4" s="2" t="s">
        <v>714</v>
      </c>
      <c r="D4" s="2" t="s">
        <v>132</v>
      </c>
      <c r="E4" s="4">
        <v>2008</v>
      </c>
      <c r="F4" s="3" t="s">
        <v>55</v>
      </c>
      <c r="G4" s="9" t="s">
        <v>353</v>
      </c>
      <c r="H4" s="5">
        <v>36</v>
      </c>
    </row>
    <row r="5" spans="1:8" ht="15">
      <c r="A5" s="3">
        <v>4</v>
      </c>
      <c r="B5" s="4">
        <v>132</v>
      </c>
      <c r="C5" s="2" t="s">
        <v>715</v>
      </c>
      <c r="D5" s="2" t="s">
        <v>292</v>
      </c>
      <c r="E5" s="4">
        <v>2009</v>
      </c>
      <c r="F5" s="3" t="s">
        <v>55</v>
      </c>
      <c r="G5" s="9" t="s">
        <v>746</v>
      </c>
      <c r="H5" s="5">
        <v>34</v>
      </c>
    </row>
    <row r="6" spans="1:8" ht="15">
      <c r="A6" s="3">
        <v>5</v>
      </c>
      <c r="B6" s="4">
        <v>224</v>
      </c>
      <c r="C6" s="2" t="s">
        <v>716</v>
      </c>
      <c r="D6" s="2" t="s">
        <v>209</v>
      </c>
      <c r="E6" s="4">
        <v>2009</v>
      </c>
      <c r="F6" s="3" t="s">
        <v>55</v>
      </c>
      <c r="G6" s="9" t="s">
        <v>747</v>
      </c>
      <c r="H6" s="5">
        <v>32</v>
      </c>
    </row>
    <row r="7" spans="1:8" ht="15">
      <c r="A7" s="3">
        <v>6</v>
      </c>
      <c r="B7" s="4">
        <v>50</v>
      </c>
      <c r="C7" s="2" t="s">
        <v>717</v>
      </c>
      <c r="D7" s="2" t="s">
        <v>136</v>
      </c>
      <c r="E7" s="4">
        <v>2009</v>
      </c>
      <c r="F7" s="3" t="s">
        <v>55</v>
      </c>
      <c r="G7" s="9" t="s">
        <v>748</v>
      </c>
      <c r="H7" s="5">
        <v>30</v>
      </c>
    </row>
    <row r="8" spans="1:8" ht="15">
      <c r="A8" s="3">
        <v>7</v>
      </c>
      <c r="B8" s="4">
        <v>402</v>
      </c>
      <c r="C8" s="2" t="s">
        <v>718</v>
      </c>
      <c r="D8" s="2" t="s">
        <v>204</v>
      </c>
      <c r="E8" s="4">
        <v>2008</v>
      </c>
      <c r="F8" s="3" t="s">
        <v>55</v>
      </c>
      <c r="G8" s="9" t="s">
        <v>749</v>
      </c>
      <c r="H8" s="5">
        <v>28</v>
      </c>
    </row>
    <row r="9" spans="1:8" ht="15">
      <c r="A9" s="3">
        <v>8</v>
      </c>
      <c r="B9" s="4">
        <v>383</v>
      </c>
      <c r="C9" s="2" t="s">
        <v>719</v>
      </c>
      <c r="D9" s="2" t="s">
        <v>272</v>
      </c>
      <c r="E9" s="4">
        <v>2008</v>
      </c>
      <c r="F9" s="3" t="s">
        <v>55</v>
      </c>
      <c r="G9" s="9" t="s">
        <v>750</v>
      </c>
      <c r="H9" s="5">
        <v>26</v>
      </c>
    </row>
    <row r="10" spans="1:8" ht="15">
      <c r="A10" s="3">
        <v>9</v>
      </c>
      <c r="B10" s="4">
        <v>299</v>
      </c>
      <c r="C10" s="2" t="s">
        <v>720</v>
      </c>
      <c r="D10" s="2" t="s">
        <v>134</v>
      </c>
      <c r="E10" s="4">
        <v>2008</v>
      </c>
      <c r="F10" s="3" t="s">
        <v>55</v>
      </c>
      <c r="G10" s="9" t="s">
        <v>751</v>
      </c>
      <c r="H10" s="5">
        <v>24</v>
      </c>
    </row>
    <row r="11" spans="1:8" ht="15">
      <c r="A11" s="3">
        <v>10</v>
      </c>
      <c r="B11" s="4">
        <v>189</v>
      </c>
      <c r="C11" s="2" t="s">
        <v>721</v>
      </c>
      <c r="D11" s="2" t="s">
        <v>129</v>
      </c>
      <c r="E11" s="4">
        <v>2008</v>
      </c>
      <c r="F11" s="3" t="s">
        <v>55</v>
      </c>
      <c r="G11" s="9" t="s">
        <v>752</v>
      </c>
      <c r="H11" s="5">
        <v>22</v>
      </c>
    </row>
    <row r="12" spans="1:8" ht="15">
      <c r="A12" s="3">
        <v>11</v>
      </c>
      <c r="B12" s="4">
        <v>391</v>
      </c>
      <c r="C12" s="2" t="s">
        <v>722</v>
      </c>
      <c r="D12" s="2" t="s">
        <v>213</v>
      </c>
      <c r="E12" s="4">
        <v>2009</v>
      </c>
      <c r="F12" s="3" t="s">
        <v>55</v>
      </c>
      <c r="G12" s="9" t="s">
        <v>753</v>
      </c>
      <c r="H12" s="5">
        <v>20</v>
      </c>
    </row>
    <row r="13" spans="1:8" ht="15">
      <c r="A13" s="3">
        <v>12</v>
      </c>
      <c r="B13" s="4">
        <v>426</v>
      </c>
      <c r="C13" s="2" t="s">
        <v>723</v>
      </c>
      <c r="D13" s="2" t="s">
        <v>132</v>
      </c>
      <c r="E13" s="4">
        <v>2008</v>
      </c>
      <c r="F13" s="3" t="s">
        <v>55</v>
      </c>
      <c r="G13" s="9" t="s">
        <v>754</v>
      </c>
      <c r="H13" s="5">
        <v>19</v>
      </c>
    </row>
    <row r="14" spans="1:8" ht="15">
      <c r="A14" s="3">
        <v>13</v>
      </c>
      <c r="B14" s="4">
        <v>390</v>
      </c>
      <c r="C14" s="2" t="s">
        <v>724</v>
      </c>
      <c r="D14" s="2" t="s">
        <v>213</v>
      </c>
      <c r="E14" s="4">
        <v>2009</v>
      </c>
      <c r="F14" s="3" t="s">
        <v>55</v>
      </c>
      <c r="G14" s="9" t="s">
        <v>299</v>
      </c>
      <c r="H14" s="5">
        <v>18</v>
      </c>
    </row>
    <row r="15" spans="1:8" ht="15">
      <c r="A15" s="3">
        <v>14</v>
      </c>
      <c r="B15" s="4">
        <v>453</v>
      </c>
      <c r="C15" s="2" t="s">
        <v>725</v>
      </c>
      <c r="D15" s="2" t="s">
        <v>132</v>
      </c>
      <c r="E15" s="4">
        <v>2009</v>
      </c>
      <c r="F15" s="3" t="s">
        <v>55</v>
      </c>
      <c r="G15" s="9" t="s">
        <v>755</v>
      </c>
      <c r="H15" s="5">
        <v>17</v>
      </c>
    </row>
    <row r="16" spans="1:8" ht="15">
      <c r="A16" s="3">
        <v>15</v>
      </c>
      <c r="B16" s="4">
        <v>154</v>
      </c>
      <c r="C16" s="2" t="s">
        <v>726</v>
      </c>
      <c r="D16" s="2" t="s">
        <v>206</v>
      </c>
      <c r="E16" s="4">
        <v>2009</v>
      </c>
      <c r="F16" s="3" t="s">
        <v>55</v>
      </c>
      <c r="G16" s="9" t="s">
        <v>756</v>
      </c>
      <c r="H16" s="5">
        <v>16</v>
      </c>
    </row>
    <row r="17" spans="1:8" ht="15">
      <c r="A17" s="3">
        <v>16</v>
      </c>
      <c r="B17" s="4">
        <v>194</v>
      </c>
      <c r="C17" s="2" t="s">
        <v>727</v>
      </c>
      <c r="D17" s="2" t="s">
        <v>213</v>
      </c>
      <c r="E17" s="4">
        <v>2009</v>
      </c>
      <c r="F17" s="3" t="s">
        <v>55</v>
      </c>
      <c r="G17" s="9" t="s">
        <v>757</v>
      </c>
      <c r="H17" s="5">
        <v>15</v>
      </c>
    </row>
    <row r="18" spans="1:8" ht="15">
      <c r="A18" s="3">
        <v>17</v>
      </c>
      <c r="B18" s="4">
        <v>436</v>
      </c>
      <c r="C18" s="2" t="s">
        <v>728</v>
      </c>
      <c r="D18" s="2" t="s">
        <v>209</v>
      </c>
      <c r="E18" s="4">
        <v>2008</v>
      </c>
      <c r="F18" s="3" t="s">
        <v>55</v>
      </c>
      <c r="G18" s="9" t="s">
        <v>758</v>
      </c>
      <c r="H18" s="5">
        <v>14</v>
      </c>
    </row>
    <row r="19" spans="1:8" ht="15">
      <c r="A19" s="3">
        <v>18</v>
      </c>
      <c r="B19" s="4">
        <v>442</v>
      </c>
      <c r="C19" s="2" t="s">
        <v>729</v>
      </c>
      <c r="D19" s="2" t="s">
        <v>144</v>
      </c>
      <c r="E19" s="4">
        <v>2009</v>
      </c>
      <c r="F19" s="3" t="s">
        <v>55</v>
      </c>
      <c r="G19" s="9" t="s">
        <v>759</v>
      </c>
      <c r="H19" s="5">
        <v>13</v>
      </c>
    </row>
    <row r="20" spans="1:8" ht="15">
      <c r="A20" s="3">
        <v>19</v>
      </c>
      <c r="B20" s="4">
        <v>118</v>
      </c>
      <c r="C20" s="2" t="s">
        <v>730</v>
      </c>
      <c r="D20" s="2" t="s">
        <v>130</v>
      </c>
      <c r="E20" s="4">
        <v>2009</v>
      </c>
      <c r="F20" s="3" t="s">
        <v>55</v>
      </c>
      <c r="G20" s="9" t="s">
        <v>760</v>
      </c>
      <c r="H20" s="5">
        <v>12</v>
      </c>
    </row>
    <row r="21" spans="1:8" ht="15">
      <c r="A21" s="3">
        <v>20</v>
      </c>
      <c r="B21" s="4">
        <v>476</v>
      </c>
      <c r="C21" s="2" t="s">
        <v>731</v>
      </c>
      <c r="D21" s="2" t="s">
        <v>204</v>
      </c>
      <c r="E21" s="4">
        <v>2009</v>
      </c>
      <c r="F21" s="3" t="s">
        <v>55</v>
      </c>
      <c r="G21" s="9" t="s">
        <v>761</v>
      </c>
      <c r="H21" s="5">
        <v>11</v>
      </c>
    </row>
    <row r="22" spans="1:8" ht="15">
      <c r="A22" s="3">
        <v>21</v>
      </c>
      <c r="B22" s="4">
        <v>461</v>
      </c>
      <c r="C22" s="2" t="s">
        <v>732</v>
      </c>
      <c r="D22" s="2" t="s">
        <v>144</v>
      </c>
      <c r="E22" s="4">
        <v>2009</v>
      </c>
      <c r="F22" s="3" t="s">
        <v>55</v>
      </c>
      <c r="G22" s="9" t="s">
        <v>762</v>
      </c>
      <c r="H22" s="5">
        <v>10</v>
      </c>
    </row>
    <row r="23" spans="1:8" ht="15">
      <c r="A23" s="3">
        <v>22</v>
      </c>
      <c r="B23" s="4">
        <v>271</v>
      </c>
      <c r="C23" s="2" t="s">
        <v>733</v>
      </c>
      <c r="D23" s="2" t="s">
        <v>144</v>
      </c>
      <c r="E23" s="4">
        <v>2009</v>
      </c>
      <c r="F23" s="3" t="s">
        <v>55</v>
      </c>
      <c r="G23" s="9" t="s">
        <v>762</v>
      </c>
      <c r="H23" s="5">
        <v>9</v>
      </c>
    </row>
    <row r="24" spans="1:8" ht="15">
      <c r="A24" s="3">
        <v>23</v>
      </c>
      <c r="B24" s="4">
        <v>287</v>
      </c>
      <c r="C24" s="2" t="s">
        <v>734</v>
      </c>
      <c r="D24" s="2" t="s">
        <v>144</v>
      </c>
      <c r="E24" s="4">
        <v>2009</v>
      </c>
      <c r="F24" s="3" t="s">
        <v>55</v>
      </c>
      <c r="G24" s="9" t="s">
        <v>300</v>
      </c>
      <c r="H24" s="5">
        <v>8</v>
      </c>
    </row>
    <row r="25" spans="1:8" ht="15">
      <c r="A25" s="3">
        <v>24</v>
      </c>
      <c r="B25" s="4">
        <v>418</v>
      </c>
      <c r="C25" s="2" t="s">
        <v>735</v>
      </c>
      <c r="D25" s="2" t="s">
        <v>140</v>
      </c>
      <c r="E25" s="4">
        <v>2008</v>
      </c>
      <c r="F25" s="3" t="s">
        <v>55</v>
      </c>
      <c r="G25" s="9" t="s">
        <v>763</v>
      </c>
      <c r="H25" s="3">
        <v>7</v>
      </c>
    </row>
    <row r="26" spans="1:8" ht="15">
      <c r="A26" s="3">
        <v>25</v>
      </c>
      <c r="B26" s="4">
        <v>346</v>
      </c>
      <c r="C26" s="2" t="s">
        <v>736</v>
      </c>
      <c r="D26" s="2" t="s">
        <v>209</v>
      </c>
      <c r="E26" s="4">
        <v>2008</v>
      </c>
      <c r="F26" s="3" t="s">
        <v>55</v>
      </c>
      <c r="G26" s="9" t="s">
        <v>288</v>
      </c>
      <c r="H26" s="5">
        <v>6</v>
      </c>
    </row>
    <row r="27" spans="1:8" ht="15">
      <c r="A27" s="3">
        <v>26</v>
      </c>
      <c r="B27" s="4">
        <v>276</v>
      </c>
      <c r="C27" s="2" t="s">
        <v>737</v>
      </c>
      <c r="D27" s="2" t="s">
        <v>148</v>
      </c>
      <c r="E27" s="4">
        <v>2009</v>
      </c>
      <c r="F27" s="3" t="s">
        <v>55</v>
      </c>
      <c r="G27" s="9" t="s">
        <v>764</v>
      </c>
      <c r="H27" s="5">
        <v>5</v>
      </c>
    </row>
    <row r="28" spans="1:8" ht="15">
      <c r="A28" s="3">
        <v>27</v>
      </c>
      <c r="B28" s="4">
        <v>325</v>
      </c>
      <c r="C28" s="2" t="s">
        <v>738</v>
      </c>
      <c r="D28" s="2" t="s">
        <v>209</v>
      </c>
      <c r="E28" s="4">
        <v>2009</v>
      </c>
      <c r="F28" s="3" t="s">
        <v>55</v>
      </c>
      <c r="G28" s="9" t="s">
        <v>289</v>
      </c>
      <c r="H28" s="5">
        <v>4</v>
      </c>
    </row>
    <row r="29" spans="1:8" ht="15">
      <c r="A29" s="3">
        <v>28</v>
      </c>
      <c r="B29" s="4">
        <v>187</v>
      </c>
      <c r="C29" s="2" t="s">
        <v>739</v>
      </c>
      <c r="D29" s="2" t="s">
        <v>209</v>
      </c>
      <c r="E29" s="4">
        <v>2009</v>
      </c>
      <c r="F29" s="3" t="s">
        <v>55</v>
      </c>
      <c r="G29" s="9" t="s">
        <v>765</v>
      </c>
      <c r="H29" s="5">
        <v>3</v>
      </c>
    </row>
    <row r="30" spans="1:8" ht="15">
      <c r="A30" s="3">
        <v>29</v>
      </c>
      <c r="B30" s="4">
        <v>100</v>
      </c>
      <c r="C30" s="2" t="s">
        <v>740</v>
      </c>
      <c r="D30" s="2" t="s">
        <v>292</v>
      </c>
      <c r="E30" s="4">
        <v>2008</v>
      </c>
      <c r="F30" s="3" t="s">
        <v>55</v>
      </c>
      <c r="G30" s="9" t="s">
        <v>766</v>
      </c>
      <c r="H30" s="5">
        <v>2</v>
      </c>
    </row>
    <row r="31" spans="1:8" ht="15">
      <c r="A31" s="3">
        <v>30</v>
      </c>
      <c r="B31" s="4">
        <v>328</v>
      </c>
      <c r="C31" s="2" t="s">
        <v>741</v>
      </c>
      <c r="D31" s="2" t="s">
        <v>134</v>
      </c>
      <c r="E31" s="4">
        <v>2008</v>
      </c>
      <c r="F31" s="3" t="s">
        <v>55</v>
      </c>
      <c r="G31" s="9" t="s">
        <v>767</v>
      </c>
      <c r="H31" s="5">
        <v>2</v>
      </c>
    </row>
    <row r="32" spans="1:8" ht="15">
      <c r="A32" s="3">
        <v>31</v>
      </c>
      <c r="B32" s="4">
        <v>330</v>
      </c>
      <c r="C32" s="2" t="s">
        <v>742</v>
      </c>
      <c r="D32" s="2" t="s">
        <v>144</v>
      </c>
      <c r="E32" s="4">
        <v>2008</v>
      </c>
      <c r="F32" s="3" t="s">
        <v>55</v>
      </c>
      <c r="G32" s="9" t="s">
        <v>357</v>
      </c>
      <c r="H32" s="5">
        <v>2</v>
      </c>
    </row>
    <row r="33" spans="1:8" ht="15">
      <c r="A33" s="3">
        <v>32</v>
      </c>
      <c r="B33" s="4">
        <v>393</v>
      </c>
      <c r="C33" s="2" t="s">
        <v>743</v>
      </c>
      <c r="D33" s="2" t="s">
        <v>144</v>
      </c>
      <c r="E33" s="4">
        <v>2008</v>
      </c>
      <c r="F33" s="3" t="s">
        <v>55</v>
      </c>
      <c r="G33" s="9" t="s">
        <v>768</v>
      </c>
      <c r="H33" s="5">
        <v>2</v>
      </c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FF"/>
  </sheetPr>
  <dimension ref="A2:J7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7.8515625" style="1" bestFit="1" customWidth="1"/>
    <col min="2" max="2" width="14.140625" style="1" customWidth="1"/>
    <col min="3" max="3" width="11.140625" style="1" customWidth="1"/>
    <col min="4" max="4" width="27.140625" style="1" bestFit="1" customWidth="1"/>
    <col min="5" max="6" width="11.8515625" style="1" bestFit="1" customWidth="1"/>
    <col min="7" max="7" width="11.8515625" style="1" customWidth="1"/>
    <col min="8" max="8" width="7.57421875" style="1" bestFit="1" customWidth="1"/>
    <col min="9" max="9" width="9.140625" style="1" customWidth="1"/>
    <col min="10" max="10" width="18.140625" style="1" bestFit="1" customWidth="1"/>
    <col min="11" max="16384" width="9.140625" style="1" customWidth="1"/>
  </cols>
  <sheetData>
    <row r="2" spans="4:10" ht="15">
      <c r="D2" s="32" t="s">
        <v>354</v>
      </c>
      <c r="J2" s="28" t="s">
        <v>202</v>
      </c>
    </row>
    <row r="4" spans="1:8" ht="15">
      <c r="A4" s="31" t="s">
        <v>62</v>
      </c>
      <c r="B4" s="7" t="s">
        <v>0</v>
      </c>
      <c r="C4" s="7" t="s">
        <v>1</v>
      </c>
      <c r="D4" s="7" t="s">
        <v>15</v>
      </c>
      <c r="E4" s="7" t="s">
        <v>333</v>
      </c>
      <c r="F4" s="7" t="s">
        <v>334</v>
      </c>
      <c r="G4" s="7" t="s">
        <v>472</v>
      </c>
      <c r="H4" s="7" t="s">
        <v>335</v>
      </c>
    </row>
    <row r="5" spans="1:9" ht="15">
      <c r="A5" s="39">
        <v>1</v>
      </c>
      <c r="B5" s="23" t="s">
        <v>293</v>
      </c>
      <c r="C5" s="23" t="s">
        <v>8</v>
      </c>
      <c r="D5" s="23" t="s">
        <v>204</v>
      </c>
      <c r="E5" s="39">
        <v>20</v>
      </c>
      <c r="F5" s="39">
        <v>34</v>
      </c>
      <c r="G5" s="39">
        <v>40</v>
      </c>
      <c r="H5" s="39">
        <f>SUM(E5:G5)</f>
        <v>94</v>
      </c>
      <c r="I5" s="23" t="s">
        <v>553</v>
      </c>
    </row>
    <row r="6" spans="1:8" ht="15">
      <c r="A6" s="5">
        <v>2</v>
      </c>
      <c r="B6" s="1" t="s">
        <v>291</v>
      </c>
      <c r="C6" s="1" t="s">
        <v>81</v>
      </c>
      <c r="D6" s="1" t="s">
        <v>292</v>
      </c>
      <c r="E6" s="5">
        <v>22</v>
      </c>
      <c r="F6" s="5">
        <v>32</v>
      </c>
      <c r="G6" s="5">
        <v>34</v>
      </c>
      <c r="H6" s="5">
        <f>SUM(E6:G6)</f>
        <v>88</v>
      </c>
    </row>
    <row r="7" spans="1:8" ht="15">
      <c r="A7" s="5">
        <v>3</v>
      </c>
      <c r="B7" t="s">
        <v>163</v>
      </c>
      <c r="C7" t="s">
        <v>46</v>
      </c>
      <c r="D7" s="1" t="s">
        <v>136</v>
      </c>
      <c r="E7" s="5">
        <v>14</v>
      </c>
      <c r="F7" s="5">
        <v>38</v>
      </c>
      <c r="G7" s="5">
        <v>30</v>
      </c>
      <c r="H7" s="5">
        <f>SUM(E7:G7)</f>
        <v>82</v>
      </c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J28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0.57421875" style="5" bestFit="1" customWidth="1"/>
    <col min="2" max="2" width="10.8515625" style="5" bestFit="1" customWidth="1"/>
    <col min="3" max="3" width="30.28125" style="1" bestFit="1" customWidth="1"/>
    <col min="4" max="4" width="27.140625" style="1" bestFit="1" customWidth="1"/>
    <col min="5" max="5" width="6.57421875" style="1" bestFit="1" customWidth="1"/>
    <col min="6" max="6" width="11.28125" style="5" bestFit="1" customWidth="1"/>
    <col min="7" max="7" width="7.421875" style="5" bestFit="1" customWidth="1"/>
    <col min="8" max="8" width="11.8515625" style="5" bestFit="1" customWidth="1"/>
    <col min="9" max="9" width="9.140625" style="1" customWidth="1"/>
    <col min="10" max="10" width="18.140625" style="1" bestFit="1" customWidth="1"/>
    <col min="11" max="16384" width="9.140625" style="1" customWidth="1"/>
  </cols>
  <sheetData>
    <row r="1" spans="1:8" ht="15">
      <c r="A1" s="7" t="s">
        <v>13</v>
      </c>
      <c r="B1" s="7" t="s">
        <v>14</v>
      </c>
      <c r="C1" s="7" t="s">
        <v>470</v>
      </c>
      <c r="D1" s="7" t="s">
        <v>15</v>
      </c>
      <c r="E1" s="7" t="s">
        <v>471</v>
      </c>
      <c r="F1" s="7" t="s">
        <v>2</v>
      </c>
      <c r="G1" s="7" t="s">
        <v>12</v>
      </c>
      <c r="H1" s="7" t="s">
        <v>16</v>
      </c>
    </row>
    <row r="2" spans="1:10" ht="15">
      <c r="A2" s="3">
        <v>1</v>
      </c>
      <c r="B2" s="4">
        <v>38</v>
      </c>
      <c r="C2" s="2" t="s">
        <v>769</v>
      </c>
      <c r="D2" s="2" t="s">
        <v>131</v>
      </c>
      <c r="E2" s="4">
        <v>2009</v>
      </c>
      <c r="F2" s="3" t="s">
        <v>57</v>
      </c>
      <c r="G2" s="9" t="s">
        <v>796</v>
      </c>
      <c r="H2" s="5">
        <v>40</v>
      </c>
      <c r="J2" s="28" t="s">
        <v>202</v>
      </c>
    </row>
    <row r="3" spans="1:8" ht="15">
      <c r="A3" s="3">
        <v>2</v>
      </c>
      <c r="B3" s="4">
        <v>263</v>
      </c>
      <c r="C3" s="2" t="s">
        <v>770</v>
      </c>
      <c r="D3" s="2" t="s">
        <v>213</v>
      </c>
      <c r="E3" s="4">
        <v>2008</v>
      </c>
      <c r="F3" s="3" t="s">
        <v>57</v>
      </c>
      <c r="G3" s="9" t="s">
        <v>797</v>
      </c>
      <c r="H3" s="5">
        <v>38</v>
      </c>
    </row>
    <row r="4" spans="1:8" ht="15">
      <c r="A4" s="3">
        <v>3</v>
      </c>
      <c r="B4" s="4">
        <v>43</v>
      </c>
      <c r="C4" s="2" t="s">
        <v>771</v>
      </c>
      <c r="D4" s="2" t="s">
        <v>154</v>
      </c>
      <c r="E4" s="4">
        <v>2008</v>
      </c>
      <c r="F4" s="3" t="s">
        <v>57</v>
      </c>
      <c r="G4" s="9" t="s">
        <v>798</v>
      </c>
      <c r="H4" s="5">
        <v>36</v>
      </c>
    </row>
    <row r="5" spans="1:8" ht="15">
      <c r="A5" s="3">
        <v>4</v>
      </c>
      <c r="B5" s="4">
        <v>266</v>
      </c>
      <c r="C5" s="2" t="s">
        <v>772</v>
      </c>
      <c r="D5" s="2" t="s">
        <v>132</v>
      </c>
      <c r="E5" s="4">
        <v>2009</v>
      </c>
      <c r="F5" s="3" t="s">
        <v>57</v>
      </c>
      <c r="G5" s="9" t="s">
        <v>799</v>
      </c>
      <c r="H5" s="5">
        <v>34</v>
      </c>
    </row>
    <row r="6" spans="1:8" ht="15">
      <c r="A6" s="3">
        <v>5</v>
      </c>
      <c r="B6" s="4">
        <v>17</v>
      </c>
      <c r="C6" s="2" t="s">
        <v>773</v>
      </c>
      <c r="D6" s="2" t="s">
        <v>137</v>
      </c>
      <c r="E6" s="4">
        <v>2008</v>
      </c>
      <c r="F6" s="3" t="s">
        <v>57</v>
      </c>
      <c r="G6" s="9" t="s">
        <v>800</v>
      </c>
      <c r="H6" s="5">
        <v>32</v>
      </c>
    </row>
    <row r="7" spans="1:8" ht="15">
      <c r="A7" s="3">
        <v>6</v>
      </c>
      <c r="B7" s="4">
        <v>35</v>
      </c>
      <c r="C7" s="2" t="s">
        <v>774</v>
      </c>
      <c r="D7" s="2" t="s">
        <v>170</v>
      </c>
      <c r="E7" s="4">
        <v>2008</v>
      </c>
      <c r="F7" s="3" t="s">
        <v>57</v>
      </c>
      <c r="G7" s="9" t="s">
        <v>800</v>
      </c>
      <c r="H7" s="5">
        <v>30</v>
      </c>
    </row>
    <row r="8" spans="1:8" ht="15">
      <c r="A8" s="3">
        <v>7</v>
      </c>
      <c r="B8" s="4">
        <v>15</v>
      </c>
      <c r="C8" s="2" t="s">
        <v>775</v>
      </c>
      <c r="D8" s="2" t="s">
        <v>137</v>
      </c>
      <c r="E8" s="4">
        <v>2009</v>
      </c>
      <c r="F8" s="3" t="s">
        <v>57</v>
      </c>
      <c r="G8" s="9" t="s">
        <v>801</v>
      </c>
      <c r="H8" s="5">
        <v>28</v>
      </c>
    </row>
    <row r="9" spans="1:8" ht="15">
      <c r="A9" s="3">
        <v>8</v>
      </c>
      <c r="B9" s="4">
        <v>180</v>
      </c>
      <c r="C9" s="2" t="s">
        <v>776</v>
      </c>
      <c r="D9" s="2" t="s">
        <v>134</v>
      </c>
      <c r="E9" s="4">
        <v>2008</v>
      </c>
      <c r="F9" s="3" t="s">
        <v>57</v>
      </c>
      <c r="G9" s="9" t="s">
        <v>802</v>
      </c>
      <c r="H9" s="5">
        <v>26</v>
      </c>
    </row>
    <row r="10" spans="1:8" ht="15">
      <c r="A10" s="3">
        <v>9</v>
      </c>
      <c r="B10" s="4">
        <v>334</v>
      </c>
      <c r="C10" s="2" t="s">
        <v>777</v>
      </c>
      <c r="D10" s="2" t="s">
        <v>132</v>
      </c>
      <c r="E10" s="4">
        <v>2009</v>
      </c>
      <c r="F10" s="3" t="s">
        <v>57</v>
      </c>
      <c r="G10" s="9" t="s">
        <v>803</v>
      </c>
      <c r="H10" s="5">
        <v>24</v>
      </c>
    </row>
    <row r="11" spans="1:8" ht="15">
      <c r="A11" s="3">
        <v>10</v>
      </c>
      <c r="B11" s="4">
        <v>113</v>
      </c>
      <c r="C11" s="2" t="s">
        <v>778</v>
      </c>
      <c r="D11" s="2" t="s">
        <v>206</v>
      </c>
      <c r="E11" s="4">
        <v>2009</v>
      </c>
      <c r="F11" s="3" t="s">
        <v>57</v>
      </c>
      <c r="G11" s="9" t="s">
        <v>804</v>
      </c>
      <c r="H11" s="5">
        <v>22</v>
      </c>
    </row>
    <row r="12" spans="1:8" ht="15">
      <c r="A12" s="3">
        <v>11</v>
      </c>
      <c r="B12" s="4">
        <v>223</v>
      </c>
      <c r="C12" s="2" t="s">
        <v>779</v>
      </c>
      <c r="D12" s="2" t="s">
        <v>209</v>
      </c>
      <c r="E12" s="4">
        <v>2009</v>
      </c>
      <c r="F12" s="3" t="s">
        <v>57</v>
      </c>
      <c r="G12" s="9" t="s">
        <v>805</v>
      </c>
      <c r="H12" s="5">
        <v>20</v>
      </c>
    </row>
    <row r="13" spans="1:8" ht="15">
      <c r="A13" s="3">
        <v>12</v>
      </c>
      <c r="B13" s="4">
        <v>27</v>
      </c>
      <c r="C13" s="2" t="s">
        <v>780</v>
      </c>
      <c r="D13" s="2" t="s">
        <v>341</v>
      </c>
      <c r="E13" s="4">
        <v>2009</v>
      </c>
      <c r="F13" s="3" t="s">
        <v>57</v>
      </c>
      <c r="G13" s="9" t="s">
        <v>754</v>
      </c>
      <c r="H13" s="5">
        <v>19</v>
      </c>
    </row>
    <row r="14" spans="1:8" ht="15">
      <c r="A14" s="3">
        <v>13</v>
      </c>
      <c r="B14" s="4">
        <v>205</v>
      </c>
      <c r="C14" s="2" t="s">
        <v>781</v>
      </c>
      <c r="D14" s="2" t="s">
        <v>132</v>
      </c>
      <c r="E14" s="4">
        <v>2009</v>
      </c>
      <c r="F14" s="3" t="s">
        <v>57</v>
      </c>
      <c r="G14" s="9" t="s">
        <v>754</v>
      </c>
      <c r="H14" s="5">
        <v>18</v>
      </c>
    </row>
    <row r="15" spans="1:8" ht="15">
      <c r="A15" s="3">
        <v>14</v>
      </c>
      <c r="B15" s="4">
        <v>28</v>
      </c>
      <c r="C15" s="2" t="s">
        <v>782</v>
      </c>
      <c r="D15" s="2" t="s">
        <v>341</v>
      </c>
      <c r="E15" s="4">
        <v>2009</v>
      </c>
      <c r="F15" s="3" t="s">
        <v>57</v>
      </c>
      <c r="G15" s="9" t="s">
        <v>755</v>
      </c>
      <c r="H15" s="5">
        <v>17</v>
      </c>
    </row>
    <row r="16" spans="1:8" ht="15">
      <c r="A16" s="3">
        <v>15</v>
      </c>
      <c r="B16" s="4">
        <v>278</v>
      </c>
      <c r="C16" s="2" t="s">
        <v>783</v>
      </c>
      <c r="D16" s="2" t="s">
        <v>209</v>
      </c>
      <c r="E16" s="4">
        <v>2009</v>
      </c>
      <c r="F16" s="3" t="s">
        <v>57</v>
      </c>
      <c r="G16" s="9" t="s">
        <v>806</v>
      </c>
      <c r="H16" s="5">
        <v>16</v>
      </c>
    </row>
    <row r="17" spans="1:8" ht="15">
      <c r="A17" s="3">
        <v>16</v>
      </c>
      <c r="B17" s="4">
        <v>26</v>
      </c>
      <c r="C17" s="2" t="s">
        <v>784</v>
      </c>
      <c r="D17" s="2" t="s">
        <v>341</v>
      </c>
      <c r="E17" s="4">
        <v>2009</v>
      </c>
      <c r="F17" s="3" t="s">
        <v>57</v>
      </c>
      <c r="G17" s="9" t="s">
        <v>807</v>
      </c>
      <c r="H17" s="5">
        <v>15</v>
      </c>
    </row>
    <row r="18" spans="1:8" ht="15">
      <c r="A18" s="3">
        <v>17</v>
      </c>
      <c r="B18" s="4">
        <v>110</v>
      </c>
      <c r="C18" s="2" t="s">
        <v>785</v>
      </c>
      <c r="D18" s="2" t="s">
        <v>206</v>
      </c>
      <c r="E18" s="4">
        <v>2008</v>
      </c>
      <c r="F18" s="3" t="s">
        <v>57</v>
      </c>
      <c r="G18" s="9" t="s">
        <v>808</v>
      </c>
      <c r="H18" s="5">
        <v>14</v>
      </c>
    </row>
    <row r="19" spans="1:8" ht="15">
      <c r="A19" s="3">
        <v>18</v>
      </c>
      <c r="B19" s="4">
        <v>159</v>
      </c>
      <c r="C19" s="2" t="s">
        <v>786</v>
      </c>
      <c r="D19" s="2" t="s">
        <v>130</v>
      </c>
      <c r="E19" s="4">
        <v>2009</v>
      </c>
      <c r="F19" s="3" t="s">
        <v>57</v>
      </c>
      <c r="G19" s="9" t="s">
        <v>355</v>
      </c>
      <c r="H19" s="5">
        <v>13</v>
      </c>
    </row>
    <row r="20" spans="1:8" ht="15">
      <c r="A20" s="3">
        <v>19</v>
      </c>
      <c r="B20" s="4">
        <v>70</v>
      </c>
      <c r="C20" s="2" t="s">
        <v>787</v>
      </c>
      <c r="D20" s="2" t="s">
        <v>136</v>
      </c>
      <c r="E20" s="4">
        <v>2009</v>
      </c>
      <c r="F20" s="3" t="s">
        <v>57</v>
      </c>
      <c r="G20" s="9" t="s">
        <v>356</v>
      </c>
      <c r="H20" s="5">
        <v>12</v>
      </c>
    </row>
    <row r="21" spans="1:8" ht="15">
      <c r="A21" s="3">
        <v>20</v>
      </c>
      <c r="B21" s="4">
        <v>280</v>
      </c>
      <c r="C21" s="2" t="s">
        <v>788</v>
      </c>
      <c r="D21" s="2" t="s">
        <v>132</v>
      </c>
      <c r="E21" s="4">
        <v>2009</v>
      </c>
      <c r="F21" s="3" t="s">
        <v>57</v>
      </c>
      <c r="G21" s="9" t="s">
        <v>809</v>
      </c>
      <c r="H21" s="5">
        <v>11</v>
      </c>
    </row>
    <row r="22" spans="1:8" ht="15">
      <c r="A22" s="3">
        <v>21</v>
      </c>
      <c r="B22" s="4">
        <v>109</v>
      </c>
      <c r="C22" s="2" t="s">
        <v>789</v>
      </c>
      <c r="D22" s="2" t="s">
        <v>130</v>
      </c>
      <c r="E22" s="4">
        <v>2009</v>
      </c>
      <c r="F22" s="3" t="s">
        <v>57</v>
      </c>
      <c r="G22" s="9" t="s">
        <v>810</v>
      </c>
      <c r="H22" s="5">
        <v>10</v>
      </c>
    </row>
    <row r="23" spans="1:8" ht="15">
      <c r="A23" s="3">
        <v>22</v>
      </c>
      <c r="B23" s="4">
        <v>230</v>
      </c>
      <c r="C23" s="2" t="s">
        <v>790</v>
      </c>
      <c r="D23" s="2" t="s">
        <v>144</v>
      </c>
      <c r="E23" s="4">
        <v>2008</v>
      </c>
      <c r="F23" s="3" t="s">
        <v>57</v>
      </c>
      <c r="G23" s="9" t="s">
        <v>811</v>
      </c>
      <c r="H23" s="5">
        <v>9</v>
      </c>
    </row>
    <row r="24" spans="1:8" ht="15">
      <c r="A24" s="3">
        <v>23</v>
      </c>
      <c r="B24" s="4">
        <v>430</v>
      </c>
      <c r="C24" s="2" t="s">
        <v>791</v>
      </c>
      <c r="D24" s="2" t="s">
        <v>132</v>
      </c>
      <c r="E24" s="4">
        <v>2009</v>
      </c>
      <c r="F24" s="3" t="s">
        <v>57</v>
      </c>
      <c r="G24" s="9" t="s">
        <v>812</v>
      </c>
      <c r="H24" s="5">
        <v>8</v>
      </c>
    </row>
    <row r="25" spans="1:8" ht="15">
      <c r="A25" s="3">
        <v>24</v>
      </c>
      <c r="B25" s="4">
        <v>133</v>
      </c>
      <c r="C25" s="2" t="s">
        <v>792</v>
      </c>
      <c r="D25" s="2" t="s">
        <v>130</v>
      </c>
      <c r="E25" s="4">
        <v>2009</v>
      </c>
      <c r="F25" s="3" t="s">
        <v>57</v>
      </c>
      <c r="G25" s="9" t="s">
        <v>813</v>
      </c>
      <c r="H25" s="3">
        <v>7</v>
      </c>
    </row>
    <row r="26" spans="1:8" ht="15">
      <c r="A26" s="3">
        <v>25</v>
      </c>
      <c r="B26" s="4">
        <v>379</v>
      </c>
      <c r="C26" s="2" t="s">
        <v>793</v>
      </c>
      <c r="D26" s="2" t="s">
        <v>144</v>
      </c>
      <c r="E26" s="4">
        <v>2008</v>
      </c>
      <c r="F26" s="3" t="s">
        <v>57</v>
      </c>
      <c r="G26" s="9" t="s">
        <v>290</v>
      </c>
      <c r="H26" s="5">
        <v>6</v>
      </c>
    </row>
    <row r="27" spans="1:8" ht="15">
      <c r="A27" s="3">
        <v>26</v>
      </c>
      <c r="B27" s="4">
        <v>138</v>
      </c>
      <c r="C27" s="2" t="s">
        <v>794</v>
      </c>
      <c r="D27" s="2" t="s">
        <v>292</v>
      </c>
      <c r="E27" s="4">
        <v>2009</v>
      </c>
      <c r="F27" s="3" t="s">
        <v>57</v>
      </c>
      <c r="G27" s="9" t="s">
        <v>814</v>
      </c>
      <c r="H27" s="5">
        <v>5</v>
      </c>
    </row>
    <row r="28" spans="1:8" ht="15">
      <c r="A28" s="3">
        <v>27</v>
      </c>
      <c r="B28" s="4">
        <v>150</v>
      </c>
      <c r="C28" s="2" t="s">
        <v>795</v>
      </c>
      <c r="D28" s="2" t="s">
        <v>292</v>
      </c>
      <c r="E28" s="4">
        <v>2009</v>
      </c>
      <c r="F28" s="3" t="s">
        <v>57</v>
      </c>
      <c r="G28" s="9" t="s">
        <v>815</v>
      </c>
      <c r="H28" s="5">
        <v>4</v>
      </c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2:K7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7.8515625" style="1" bestFit="1" customWidth="1"/>
    <col min="2" max="2" width="13.421875" style="1" customWidth="1"/>
    <col min="3" max="3" width="19.421875" style="1" customWidth="1"/>
    <col min="4" max="4" width="25.7109375" style="1" bestFit="1" customWidth="1"/>
    <col min="5" max="6" width="11.8515625" style="1" bestFit="1" customWidth="1"/>
    <col min="7" max="7" width="11.8515625" style="1" customWidth="1"/>
    <col min="8" max="8" width="7.57421875" style="1" bestFit="1" customWidth="1"/>
    <col min="9" max="10" width="9.140625" style="1" customWidth="1"/>
    <col min="11" max="11" width="18.140625" style="1" bestFit="1" customWidth="1"/>
    <col min="12" max="16384" width="9.140625" style="1" customWidth="1"/>
  </cols>
  <sheetData>
    <row r="2" spans="4:11" ht="15">
      <c r="D2" s="32" t="s">
        <v>358</v>
      </c>
      <c r="K2" s="28" t="s">
        <v>202</v>
      </c>
    </row>
    <row r="4" spans="1:8" ht="15">
      <c r="A4" s="31" t="s">
        <v>62</v>
      </c>
      <c r="B4" s="7" t="s">
        <v>0</v>
      </c>
      <c r="C4" s="7" t="s">
        <v>1</v>
      </c>
      <c r="D4" s="7" t="s">
        <v>15</v>
      </c>
      <c r="E4" s="7" t="s">
        <v>333</v>
      </c>
      <c r="F4" s="7" t="s">
        <v>334</v>
      </c>
      <c r="G4" s="7" t="s">
        <v>472</v>
      </c>
      <c r="H4" s="7" t="s">
        <v>335</v>
      </c>
    </row>
    <row r="5" spans="1:9" ht="15">
      <c r="A5" s="39">
        <v>1</v>
      </c>
      <c r="B5" s="23" t="s">
        <v>66</v>
      </c>
      <c r="C5" s="23" t="s">
        <v>286</v>
      </c>
      <c r="D5" s="23" t="s">
        <v>213</v>
      </c>
      <c r="E5" s="39">
        <v>32</v>
      </c>
      <c r="F5" s="39">
        <v>40</v>
      </c>
      <c r="G5" s="39">
        <v>38</v>
      </c>
      <c r="H5" s="39">
        <f>SUM(E5:G5)</f>
        <v>110</v>
      </c>
      <c r="I5" s="23" t="s">
        <v>553</v>
      </c>
    </row>
    <row r="6" spans="1:8" ht="15">
      <c r="A6" s="5">
        <v>2</v>
      </c>
      <c r="B6" s="1" t="s">
        <v>142</v>
      </c>
      <c r="C6" s="2" t="s">
        <v>816</v>
      </c>
      <c r="D6" s="2" t="s">
        <v>132</v>
      </c>
      <c r="E6" s="5">
        <v>15</v>
      </c>
      <c r="F6" s="5">
        <v>30</v>
      </c>
      <c r="G6" s="5">
        <v>34</v>
      </c>
      <c r="H6" s="5">
        <f>SUM(E6:G6)</f>
        <v>79</v>
      </c>
    </row>
    <row r="7" spans="1:8" ht="15">
      <c r="A7" s="5">
        <v>3</v>
      </c>
      <c r="B7" s="1" t="s">
        <v>171</v>
      </c>
      <c r="C7" t="s">
        <v>817</v>
      </c>
      <c r="D7" s="1" t="s">
        <v>137</v>
      </c>
      <c r="E7" s="5">
        <v>18</v>
      </c>
      <c r="F7" s="5">
        <v>28</v>
      </c>
      <c r="G7" s="5">
        <v>32</v>
      </c>
      <c r="H7" s="5">
        <f>SUM(E7:G7)</f>
        <v>78</v>
      </c>
    </row>
  </sheetData>
  <sheetProtection/>
  <hyperlinks>
    <hyperlink ref="K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FF"/>
  </sheetPr>
  <dimension ref="A1:J8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0.57421875" style="5" bestFit="1" customWidth="1"/>
    <col min="2" max="2" width="10.8515625" style="5" bestFit="1" customWidth="1"/>
    <col min="3" max="3" width="29.421875" style="1" customWidth="1"/>
    <col min="4" max="4" width="27.140625" style="1" bestFit="1" customWidth="1"/>
    <col min="5" max="5" width="6.57421875" style="1" bestFit="1" customWidth="1"/>
    <col min="6" max="6" width="11.28125" style="5" bestFit="1" customWidth="1"/>
    <col min="7" max="7" width="7.421875" style="5" bestFit="1" customWidth="1"/>
    <col min="8" max="8" width="11.8515625" style="5" bestFit="1" customWidth="1"/>
    <col min="9" max="9" width="9.140625" style="1" customWidth="1"/>
    <col min="10" max="10" width="18.140625" style="1" bestFit="1" customWidth="1"/>
    <col min="11" max="16384" width="9.140625" style="1" customWidth="1"/>
  </cols>
  <sheetData>
    <row r="1" spans="1:8" ht="15">
      <c r="A1" s="7" t="s">
        <v>13</v>
      </c>
      <c r="B1" s="7" t="s">
        <v>14</v>
      </c>
      <c r="C1" s="7" t="s">
        <v>470</v>
      </c>
      <c r="D1" s="7" t="s">
        <v>15</v>
      </c>
      <c r="E1" s="7" t="s">
        <v>471</v>
      </c>
      <c r="F1" s="7" t="s">
        <v>2</v>
      </c>
      <c r="G1" s="7" t="s">
        <v>12</v>
      </c>
      <c r="H1" s="7" t="s">
        <v>16</v>
      </c>
    </row>
    <row r="2" spans="1:10" ht="15">
      <c r="A2" s="3">
        <v>1</v>
      </c>
      <c r="B2" s="4">
        <v>11</v>
      </c>
      <c r="C2" s="2" t="s">
        <v>834</v>
      </c>
      <c r="D2" s="2" t="s">
        <v>137</v>
      </c>
      <c r="E2" s="4">
        <v>2007</v>
      </c>
      <c r="F2" s="3" t="s">
        <v>59</v>
      </c>
      <c r="G2" s="5" t="s">
        <v>841</v>
      </c>
      <c r="H2" s="5">
        <v>20</v>
      </c>
      <c r="J2" s="28" t="s">
        <v>202</v>
      </c>
    </row>
    <row r="3" spans="1:8" ht="15">
      <c r="A3" s="3">
        <v>2</v>
      </c>
      <c r="B3" s="4">
        <v>440</v>
      </c>
      <c r="C3" s="2" t="s">
        <v>835</v>
      </c>
      <c r="D3" s="2" t="s">
        <v>129</v>
      </c>
      <c r="E3" s="4">
        <v>2007</v>
      </c>
      <c r="F3" s="3" t="s">
        <v>59</v>
      </c>
      <c r="G3" s="5" t="s">
        <v>842</v>
      </c>
      <c r="H3" s="5">
        <v>18</v>
      </c>
    </row>
    <row r="4" spans="1:8" ht="15">
      <c r="A4" s="3">
        <v>3</v>
      </c>
      <c r="B4" s="4">
        <v>176</v>
      </c>
      <c r="C4" s="2" t="s">
        <v>836</v>
      </c>
      <c r="D4" s="2" t="s">
        <v>134</v>
      </c>
      <c r="E4" s="4">
        <v>2006</v>
      </c>
      <c r="F4" s="3" t="s">
        <v>59</v>
      </c>
      <c r="G4" s="5" t="s">
        <v>843</v>
      </c>
      <c r="H4" s="5">
        <v>16</v>
      </c>
    </row>
    <row r="5" spans="1:8" ht="15">
      <c r="A5" s="3">
        <v>4</v>
      </c>
      <c r="B5" s="4">
        <v>392</v>
      </c>
      <c r="C5" s="2" t="s">
        <v>837</v>
      </c>
      <c r="D5" s="2" t="s">
        <v>204</v>
      </c>
      <c r="E5" s="4">
        <v>2007</v>
      </c>
      <c r="F5" s="3" t="s">
        <v>59</v>
      </c>
      <c r="G5" s="5" t="s">
        <v>844</v>
      </c>
      <c r="H5" s="5">
        <v>15</v>
      </c>
    </row>
    <row r="6" spans="1:8" ht="15">
      <c r="A6" s="3">
        <v>5</v>
      </c>
      <c r="B6" s="4">
        <v>196</v>
      </c>
      <c r="C6" s="2" t="s">
        <v>838</v>
      </c>
      <c r="D6" s="2" t="s">
        <v>144</v>
      </c>
      <c r="E6" s="4">
        <v>2007</v>
      </c>
      <c r="F6" s="3" t="s">
        <v>59</v>
      </c>
      <c r="G6" s="5" t="s">
        <v>845</v>
      </c>
      <c r="H6" s="5">
        <v>14</v>
      </c>
    </row>
    <row r="7" spans="1:8" ht="15">
      <c r="A7" s="3">
        <v>6</v>
      </c>
      <c r="B7" s="4">
        <v>231</v>
      </c>
      <c r="C7" s="2" t="s">
        <v>839</v>
      </c>
      <c r="D7" s="2" t="s">
        <v>134</v>
      </c>
      <c r="E7" s="4">
        <v>2007</v>
      </c>
      <c r="F7" s="3" t="s">
        <v>59</v>
      </c>
      <c r="G7" s="5" t="s">
        <v>364</v>
      </c>
      <c r="H7" s="5">
        <v>13</v>
      </c>
    </row>
    <row r="8" spans="1:8" ht="15">
      <c r="A8" s="3">
        <v>7</v>
      </c>
      <c r="B8" s="4">
        <v>487</v>
      </c>
      <c r="C8" s="2" t="s">
        <v>840</v>
      </c>
      <c r="D8" s="2" t="s">
        <v>134</v>
      </c>
      <c r="E8" s="4">
        <v>2007</v>
      </c>
      <c r="F8" s="3" t="s">
        <v>59</v>
      </c>
      <c r="G8" s="5" t="s">
        <v>369</v>
      </c>
      <c r="H8" s="5">
        <v>12</v>
      </c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FF"/>
  </sheetPr>
  <dimension ref="A2:K14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9.140625" style="1" customWidth="1"/>
    <col min="2" max="2" width="14.7109375" style="1" customWidth="1"/>
    <col min="3" max="3" width="13.28125" style="1" customWidth="1"/>
    <col min="4" max="4" width="27.7109375" style="1" customWidth="1"/>
    <col min="5" max="6" width="11.8515625" style="1" bestFit="1" customWidth="1"/>
    <col min="7" max="7" width="11.8515625" style="1" customWidth="1"/>
    <col min="8" max="8" width="7.57421875" style="1" bestFit="1" customWidth="1"/>
    <col min="9" max="10" width="9.140625" style="1" customWidth="1"/>
    <col min="11" max="11" width="18.140625" style="1" bestFit="1" customWidth="1"/>
    <col min="12" max="16384" width="9.140625" style="1" customWidth="1"/>
  </cols>
  <sheetData>
    <row r="2" spans="4:11" ht="15">
      <c r="D2" s="32" t="s">
        <v>359</v>
      </c>
      <c r="K2" s="28" t="s">
        <v>202</v>
      </c>
    </row>
    <row r="4" spans="1:8" ht="15">
      <c r="A4" s="31" t="s">
        <v>62</v>
      </c>
      <c r="B4" s="7" t="s">
        <v>0</v>
      </c>
      <c r="C4" s="7" t="s">
        <v>1</v>
      </c>
      <c r="D4" s="7" t="s">
        <v>15</v>
      </c>
      <c r="E4" s="7" t="s">
        <v>333</v>
      </c>
      <c r="F4" s="7" t="s">
        <v>334</v>
      </c>
      <c r="G4" s="7" t="s">
        <v>472</v>
      </c>
      <c r="H4" s="7" t="s">
        <v>335</v>
      </c>
    </row>
    <row r="5" spans="1:9" ht="15">
      <c r="A5" s="39">
        <v>1</v>
      </c>
      <c r="B5" s="40" t="s">
        <v>30</v>
      </c>
      <c r="C5" s="40" t="s">
        <v>5</v>
      </c>
      <c r="D5" s="40" t="s">
        <v>134</v>
      </c>
      <c r="E5" s="41">
        <v>32</v>
      </c>
      <c r="F5" s="39">
        <v>18</v>
      </c>
      <c r="G5" s="39">
        <v>16</v>
      </c>
      <c r="H5" s="39">
        <f>SUM(E5:G5)</f>
        <v>66</v>
      </c>
      <c r="I5" s="23" t="s">
        <v>553</v>
      </c>
    </row>
    <row r="6" spans="1:8" ht="15">
      <c r="A6" s="5">
        <v>2</v>
      </c>
      <c r="B6" s="2" t="s">
        <v>833</v>
      </c>
      <c r="C6" s="2" t="s">
        <v>21</v>
      </c>
      <c r="D6" s="2" t="s">
        <v>137</v>
      </c>
      <c r="E6" s="3">
        <v>40</v>
      </c>
      <c r="F6" s="5">
        <v>0</v>
      </c>
      <c r="G6" s="5">
        <v>20</v>
      </c>
      <c r="H6" s="5">
        <f>SUM(E6:G6)</f>
        <v>60</v>
      </c>
    </row>
    <row r="7" spans="1:8" ht="15">
      <c r="A7" s="5">
        <v>3</v>
      </c>
      <c r="B7" s="2" t="s">
        <v>49</v>
      </c>
      <c r="C7" s="2" t="s">
        <v>7</v>
      </c>
      <c r="D7" s="2" t="s">
        <v>136</v>
      </c>
      <c r="E7" s="3">
        <v>30</v>
      </c>
      <c r="F7" s="5">
        <v>20</v>
      </c>
      <c r="G7" s="5">
        <v>0</v>
      </c>
      <c r="H7" s="5">
        <f>SUM(E7:G7)</f>
        <v>50</v>
      </c>
    </row>
    <row r="8" spans="1:8" ht="15">
      <c r="A8" s="5">
        <v>3</v>
      </c>
      <c r="B8" s="2" t="s">
        <v>147</v>
      </c>
      <c r="C8" s="2" t="s">
        <v>67</v>
      </c>
      <c r="D8" s="2" t="s">
        <v>132</v>
      </c>
      <c r="E8" s="3">
        <v>34</v>
      </c>
      <c r="F8" s="5">
        <v>16</v>
      </c>
      <c r="G8" s="5">
        <v>0</v>
      </c>
      <c r="H8" s="5">
        <f>SUM(E8:G8)</f>
        <v>50</v>
      </c>
    </row>
    <row r="9" spans="2:7" ht="15">
      <c r="B9" s="2"/>
      <c r="C9" s="2"/>
      <c r="D9" s="2"/>
      <c r="E9" s="2"/>
      <c r="F9" s="5"/>
      <c r="G9" s="5"/>
    </row>
    <row r="10" spans="2:7" ht="15">
      <c r="B10" s="2"/>
      <c r="C10" s="2"/>
      <c r="D10" s="2"/>
      <c r="E10" s="2"/>
      <c r="F10" s="5"/>
      <c r="G10" s="5"/>
    </row>
    <row r="11" spans="2:7" ht="15">
      <c r="B11" s="2"/>
      <c r="C11" s="2"/>
      <c r="D11" s="2"/>
      <c r="E11" s="2"/>
      <c r="F11" s="5"/>
      <c r="G11" s="5"/>
    </row>
    <row r="12" spans="2:7" ht="15">
      <c r="B12" s="2"/>
      <c r="C12" s="2"/>
      <c r="D12" s="2"/>
      <c r="E12" s="2"/>
      <c r="F12" s="5"/>
      <c r="G12" s="5"/>
    </row>
    <row r="13" spans="2:7" ht="15">
      <c r="B13" s="2"/>
      <c r="C13" s="2"/>
      <c r="D13" s="2"/>
      <c r="E13" s="2"/>
      <c r="F13" s="5"/>
      <c r="G13" s="5"/>
    </row>
    <row r="14" spans="2:7" ht="15">
      <c r="B14" s="2"/>
      <c r="C14" s="2"/>
      <c r="D14" s="2"/>
      <c r="E14" s="2"/>
      <c r="F14" s="5"/>
      <c r="G14" s="5"/>
    </row>
  </sheetData>
  <sheetProtection/>
  <hyperlinks>
    <hyperlink ref="K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J10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10.57421875" style="1" bestFit="1" customWidth="1"/>
    <col min="2" max="2" width="10.8515625" style="1" bestFit="1" customWidth="1"/>
    <col min="3" max="3" width="28.00390625" style="1" bestFit="1" customWidth="1"/>
    <col min="4" max="4" width="27.140625" style="1" bestFit="1" customWidth="1"/>
    <col min="5" max="5" width="6.57421875" style="1" bestFit="1" customWidth="1"/>
    <col min="6" max="6" width="11.28125" style="1" bestFit="1" customWidth="1"/>
    <col min="7" max="7" width="7.421875" style="1" bestFit="1" customWidth="1"/>
    <col min="8" max="8" width="11.8515625" style="1" bestFit="1" customWidth="1"/>
    <col min="9" max="9" width="9.140625" style="1" customWidth="1"/>
    <col min="10" max="10" width="18.140625" style="1" bestFit="1" customWidth="1"/>
    <col min="11" max="16384" width="9.140625" style="1" customWidth="1"/>
  </cols>
  <sheetData>
    <row r="1" spans="1:8" ht="15">
      <c r="A1" s="7" t="s">
        <v>13</v>
      </c>
      <c r="B1" s="7" t="s">
        <v>14</v>
      </c>
      <c r="C1" s="7" t="s">
        <v>470</v>
      </c>
      <c r="D1" s="7" t="s">
        <v>15</v>
      </c>
      <c r="E1" s="7" t="s">
        <v>471</v>
      </c>
      <c r="F1" s="7" t="s">
        <v>2</v>
      </c>
      <c r="G1" s="7" t="s">
        <v>12</v>
      </c>
      <c r="H1" s="7" t="s">
        <v>16</v>
      </c>
    </row>
    <row r="2" spans="1:10" ht="15">
      <c r="A2" s="3">
        <v>1</v>
      </c>
      <c r="B2" s="4">
        <v>463</v>
      </c>
      <c r="C2" s="2" t="s">
        <v>818</v>
      </c>
      <c r="D2" s="2" t="s">
        <v>129</v>
      </c>
      <c r="E2" s="4">
        <v>2007</v>
      </c>
      <c r="F2" s="3" t="s">
        <v>59</v>
      </c>
      <c r="G2" s="5" t="s">
        <v>827</v>
      </c>
      <c r="H2" s="5">
        <v>20</v>
      </c>
      <c r="J2" s="28" t="s">
        <v>202</v>
      </c>
    </row>
    <row r="3" spans="1:8" ht="15">
      <c r="A3" s="3">
        <v>2</v>
      </c>
      <c r="B3" s="4">
        <v>25</v>
      </c>
      <c r="C3" s="2" t="s">
        <v>819</v>
      </c>
      <c r="D3" s="2" t="s">
        <v>137</v>
      </c>
      <c r="E3" s="4">
        <v>2006</v>
      </c>
      <c r="F3" s="3" t="s">
        <v>59</v>
      </c>
      <c r="G3" s="5" t="s">
        <v>828</v>
      </c>
      <c r="H3" s="5">
        <v>18</v>
      </c>
    </row>
    <row r="4" spans="1:8" ht="15">
      <c r="A4" s="3">
        <v>3</v>
      </c>
      <c r="B4" s="4">
        <v>289</v>
      </c>
      <c r="C4" s="2" t="s">
        <v>820</v>
      </c>
      <c r="D4" s="2" t="s">
        <v>134</v>
      </c>
      <c r="E4" s="4">
        <v>2007</v>
      </c>
      <c r="F4" s="3" t="s">
        <v>59</v>
      </c>
      <c r="G4" s="5" t="s">
        <v>394</v>
      </c>
      <c r="H4" s="5">
        <v>16</v>
      </c>
    </row>
    <row r="5" spans="1:8" ht="15">
      <c r="A5" s="3">
        <v>4</v>
      </c>
      <c r="B5" s="4">
        <v>23</v>
      </c>
      <c r="C5" s="2" t="s">
        <v>821</v>
      </c>
      <c r="D5" s="2" t="s">
        <v>137</v>
      </c>
      <c r="E5" s="4">
        <v>2006</v>
      </c>
      <c r="F5" s="3" t="s">
        <v>59</v>
      </c>
      <c r="G5" s="5" t="s">
        <v>395</v>
      </c>
      <c r="H5" s="5">
        <v>15</v>
      </c>
    </row>
    <row r="6" spans="1:8" ht="15">
      <c r="A6" s="3">
        <v>5</v>
      </c>
      <c r="B6" s="4">
        <v>91</v>
      </c>
      <c r="C6" s="2" t="s">
        <v>822</v>
      </c>
      <c r="D6" s="2" t="s">
        <v>141</v>
      </c>
      <c r="E6" s="4">
        <v>2007</v>
      </c>
      <c r="F6" s="3" t="s">
        <v>59</v>
      </c>
      <c r="G6" s="5" t="s">
        <v>829</v>
      </c>
      <c r="H6" s="5">
        <v>14</v>
      </c>
    </row>
    <row r="7" spans="1:8" ht="15">
      <c r="A7" s="3">
        <v>6</v>
      </c>
      <c r="B7" s="4">
        <v>131</v>
      </c>
      <c r="C7" s="2" t="s">
        <v>823</v>
      </c>
      <c r="D7" s="2" t="s">
        <v>206</v>
      </c>
      <c r="E7" s="4">
        <v>2006</v>
      </c>
      <c r="F7" s="3" t="s">
        <v>59</v>
      </c>
      <c r="G7" s="5" t="s">
        <v>830</v>
      </c>
      <c r="H7" s="5">
        <v>13</v>
      </c>
    </row>
    <row r="8" spans="1:8" ht="15">
      <c r="A8" s="3">
        <v>7</v>
      </c>
      <c r="B8" s="4">
        <v>53</v>
      </c>
      <c r="C8" s="2" t="s">
        <v>824</v>
      </c>
      <c r="D8" s="2" t="s">
        <v>136</v>
      </c>
      <c r="E8" s="4">
        <v>2007</v>
      </c>
      <c r="F8" s="3" t="s">
        <v>59</v>
      </c>
      <c r="G8" s="5" t="s">
        <v>831</v>
      </c>
      <c r="H8" s="5">
        <v>12</v>
      </c>
    </row>
    <row r="9" spans="1:8" ht="15">
      <c r="A9" s="3">
        <v>8</v>
      </c>
      <c r="B9" s="4">
        <v>3</v>
      </c>
      <c r="C9" s="2" t="s">
        <v>825</v>
      </c>
      <c r="D9" s="2" t="s">
        <v>137</v>
      </c>
      <c r="E9" s="4">
        <v>2006</v>
      </c>
      <c r="F9" s="3" t="s">
        <v>59</v>
      </c>
      <c r="G9" s="5" t="s">
        <v>401</v>
      </c>
      <c r="H9" s="5">
        <v>11</v>
      </c>
    </row>
    <row r="10" spans="1:8" ht="15">
      <c r="A10" s="3">
        <v>9</v>
      </c>
      <c r="B10" s="4">
        <v>14</v>
      </c>
      <c r="C10" s="2" t="s">
        <v>826</v>
      </c>
      <c r="D10" s="2" t="s">
        <v>137</v>
      </c>
      <c r="E10" s="4">
        <v>2006</v>
      </c>
      <c r="F10" s="3" t="s">
        <v>59</v>
      </c>
      <c r="G10" s="5" t="s">
        <v>832</v>
      </c>
      <c r="H10" s="5">
        <v>10</v>
      </c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2:K11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7.8515625" style="1" bestFit="1" customWidth="1"/>
    <col min="2" max="2" width="13.7109375" style="1" customWidth="1"/>
    <col min="3" max="3" width="15.421875" style="1" customWidth="1"/>
    <col min="4" max="4" width="31.00390625" style="1" bestFit="1" customWidth="1"/>
    <col min="5" max="6" width="11.8515625" style="1" bestFit="1" customWidth="1"/>
    <col min="7" max="7" width="11.8515625" style="1" customWidth="1"/>
    <col min="8" max="8" width="7.57421875" style="1" bestFit="1" customWidth="1"/>
    <col min="9" max="10" width="9.140625" style="1" customWidth="1"/>
    <col min="11" max="11" width="18.140625" style="1" bestFit="1" customWidth="1"/>
    <col min="12" max="16384" width="9.140625" style="1" customWidth="1"/>
  </cols>
  <sheetData>
    <row r="2" spans="4:11" ht="15">
      <c r="D2" s="32" t="s">
        <v>361</v>
      </c>
      <c r="K2" s="28" t="s">
        <v>202</v>
      </c>
    </row>
    <row r="4" spans="1:8" ht="15">
      <c r="A4" s="31" t="s">
        <v>62</v>
      </c>
      <c r="B4" s="7" t="s">
        <v>0</v>
      </c>
      <c r="C4" s="7" t="s">
        <v>1</v>
      </c>
      <c r="D4" s="7" t="s">
        <v>15</v>
      </c>
      <c r="E4" s="7" t="s">
        <v>333</v>
      </c>
      <c r="F4" s="7" t="s">
        <v>334</v>
      </c>
      <c r="G4" s="7" t="s">
        <v>472</v>
      </c>
      <c r="H4" s="7" t="s">
        <v>335</v>
      </c>
    </row>
    <row r="5" spans="1:9" ht="15">
      <c r="A5" s="39">
        <v>1</v>
      </c>
      <c r="B5" s="40" t="s">
        <v>294</v>
      </c>
      <c r="C5" s="40" t="s">
        <v>27</v>
      </c>
      <c r="D5" s="40" t="s">
        <v>254</v>
      </c>
      <c r="E5" s="41">
        <v>40</v>
      </c>
      <c r="F5" s="39">
        <v>20</v>
      </c>
      <c r="G5" s="39">
        <v>0</v>
      </c>
      <c r="H5" s="39">
        <f>SUM(E5:G5)</f>
        <v>60</v>
      </c>
      <c r="I5" s="23" t="s">
        <v>553</v>
      </c>
    </row>
    <row r="6" spans="1:8" ht="15">
      <c r="A6" s="5">
        <v>2</v>
      </c>
      <c r="B6" s="2" t="s">
        <v>298</v>
      </c>
      <c r="C6" s="2" t="s">
        <v>36</v>
      </c>
      <c r="D6" s="2" t="s">
        <v>137</v>
      </c>
      <c r="E6" s="3">
        <v>26</v>
      </c>
      <c r="F6" s="5">
        <v>15</v>
      </c>
      <c r="G6" s="5">
        <v>18</v>
      </c>
      <c r="H6" s="5">
        <f>SUM(E6:G6)</f>
        <v>59</v>
      </c>
    </row>
    <row r="7" spans="1:8" ht="15">
      <c r="A7" s="5">
        <v>3</v>
      </c>
      <c r="B7" s="2" t="s">
        <v>297</v>
      </c>
      <c r="C7" s="2" t="s">
        <v>29</v>
      </c>
      <c r="D7" s="2" t="s">
        <v>138</v>
      </c>
      <c r="E7" s="3">
        <v>36</v>
      </c>
      <c r="F7" s="5">
        <v>16</v>
      </c>
      <c r="G7" s="5">
        <v>0</v>
      </c>
      <c r="H7" s="5">
        <f>SUM(E7:G7)</f>
        <v>52</v>
      </c>
    </row>
    <row r="8" spans="2:7" ht="15">
      <c r="B8" s="2"/>
      <c r="C8" s="2"/>
      <c r="D8" s="2"/>
      <c r="E8" s="2"/>
      <c r="F8" s="5"/>
      <c r="G8" s="5"/>
    </row>
    <row r="9" spans="2:7" ht="15">
      <c r="B9" s="2"/>
      <c r="C9" s="2"/>
      <c r="D9" s="2"/>
      <c r="E9" s="2"/>
      <c r="F9" s="5"/>
      <c r="G9" s="5"/>
    </row>
    <row r="10" spans="2:7" ht="15">
      <c r="B10" s="2"/>
      <c r="C10" s="2"/>
      <c r="D10" s="2"/>
      <c r="E10" s="2"/>
      <c r="F10" s="5"/>
      <c r="G10" s="5"/>
    </row>
    <row r="11" spans="2:7" ht="15">
      <c r="B11" s="2"/>
      <c r="C11" s="2"/>
      <c r="D11" s="2"/>
      <c r="E11" s="2"/>
      <c r="F11" s="5"/>
      <c r="G11" s="5"/>
    </row>
  </sheetData>
  <sheetProtection/>
  <hyperlinks>
    <hyperlink ref="K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FF"/>
  </sheetPr>
  <dimension ref="A1:J4"/>
  <sheetViews>
    <sheetView zoomScalePageLayoutView="0" workbookViewId="0" topLeftCell="A1">
      <selection activeCell="C28" sqref="C28"/>
    </sheetView>
  </sheetViews>
  <sheetFormatPr defaultColWidth="9.28125" defaultRowHeight="15"/>
  <cols>
    <col min="1" max="1" width="10.57421875" style="5" bestFit="1" customWidth="1"/>
    <col min="2" max="2" width="10.8515625" style="5" bestFit="1" customWidth="1"/>
    <col min="3" max="3" width="20.00390625" style="1" bestFit="1" customWidth="1"/>
    <col min="4" max="4" width="28.8515625" style="1" bestFit="1" customWidth="1"/>
    <col min="5" max="5" width="6.57421875" style="1" bestFit="1" customWidth="1"/>
    <col min="6" max="6" width="11.28125" style="5" bestFit="1" customWidth="1"/>
    <col min="7" max="7" width="7.421875" style="5" bestFit="1" customWidth="1"/>
    <col min="8" max="8" width="11.8515625" style="5" bestFit="1" customWidth="1"/>
    <col min="9" max="9" width="9.28125" style="1" customWidth="1"/>
    <col min="10" max="10" width="18.140625" style="1" bestFit="1" customWidth="1"/>
    <col min="11" max="16384" width="9.28125" style="1" customWidth="1"/>
  </cols>
  <sheetData>
    <row r="1" spans="1:8" ht="15">
      <c r="A1" s="7" t="s">
        <v>13</v>
      </c>
      <c r="B1" s="7" t="s">
        <v>14</v>
      </c>
      <c r="C1" s="7" t="s">
        <v>470</v>
      </c>
      <c r="D1" s="7" t="s">
        <v>15</v>
      </c>
      <c r="E1" s="7" t="s">
        <v>471</v>
      </c>
      <c r="F1" s="7" t="s">
        <v>2</v>
      </c>
      <c r="G1" s="7" t="s">
        <v>12</v>
      </c>
      <c r="H1" s="7" t="s">
        <v>16</v>
      </c>
    </row>
    <row r="2" spans="1:10" ht="15">
      <c r="A2" s="3">
        <v>1</v>
      </c>
      <c r="B2" s="4">
        <v>203</v>
      </c>
      <c r="C2" s="2" t="s">
        <v>846</v>
      </c>
      <c r="D2" s="2" t="s">
        <v>152</v>
      </c>
      <c r="E2" s="4">
        <v>2004</v>
      </c>
      <c r="F2" s="3" t="s">
        <v>60</v>
      </c>
      <c r="G2" s="9" t="s">
        <v>849</v>
      </c>
      <c r="H2" s="5">
        <v>20</v>
      </c>
      <c r="J2" s="28" t="s">
        <v>202</v>
      </c>
    </row>
    <row r="3" spans="1:8" ht="15">
      <c r="A3" s="3">
        <v>2</v>
      </c>
      <c r="B3" s="4">
        <v>226</v>
      </c>
      <c r="C3" s="2" t="s">
        <v>847</v>
      </c>
      <c r="D3" s="2" t="s">
        <v>134</v>
      </c>
      <c r="E3" s="4">
        <v>2005</v>
      </c>
      <c r="F3" s="3" t="s">
        <v>60</v>
      </c>
      <c r="G3" s="9" t="s">
        <v>850</v>
      </c>
      <c r="H3" s="5">
        <v>18</v>
      </c>
    </row>
    <row r="4" spans="1:8" ht="15">
      <c r="A4" s="3">
        <v>3</v>
      </c>
      <c r="B4" s="4">
        <v>233</v>
      </c>
      <c r="C4" s="2" t="s">
        <v>848</v>
      </c>
      <c r="D4" s="2" t="s">
        <v>148</v>
      </c>
      <c r="E4" s="4">
        <v>2005</v>
      </c>
      <c r="F4" s="3" t="s">
        <v>60</v>
      </c>
      <c r="G4" s="9" t="s">
        <v>851</v>
      </c>
      <c r="H4" s="5">
        <v>16</v>
      </c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FF"/>
  </sheetPr>
  <dimension ref="A2:K7"/>
  <sheetViews>
    <sheetView zoomScalePageLayoutView="0" workbookViewId="0" topLeftCell="A1">
      <selection activeCell="E12" sqref="E12"/>
    </sheetView>
  </sheetViews>
  <sheetFormatPr defaultColWidth="9.28125" defaultRowHeight="15"/>
  <cols>
    <col min="1" max="1" width="7.8515625" style="1" bestFit="1" customWidth="1"/>
    <col min="2" max="2" width="16.00390625" style="1" customWidth="1"/>
    <col min="3" max="3" width="13.421875" style="1" customWidth="1"/>
    <col min="4" max="4" width="28.8515625" style="1" bestFit="1" customWidth="1"/>
    <col min="5" max="6" width="11.8515625" style="1" bestFit="1" customWidth="1"/>
    <col min="7" max="7" width="11.8515625" style="1" customWidth="1"/>
    <col min="8" max="8" width="7.57421875" style="1" bestFit="1" customWidth="1"/>
    <col min="9" max="10" width="9.28125" style="1" customWidth="1"/>
    <col min="11" max="11" width="18.140625" style="1" bestFit="1" customWidth="1"/>
    <col min="12" max="16384" width="9.28125" style="1" customWidth="1"/>
  </cols>
  <sheetData>
    <row r="2" spans="4:11" ht="15">
      <c r="D2" s="32" t="s">
        <v>365</v>
      </c>
      <c r="K2" s="28" t="s">
        <v>202</v>
      </c>
    </row>
    <row r="4" spans="1:8" ht="15">
      <c r="A4" s="31" t="s">
        <v>62</v>
      </c>
      <c r="B4" s="7" t="s">
        <v>0</v>
      </c>
      <c r="C4" s="7" t="s">
        <v>1</v>
      </c>
      <c r="D4" s="7" t="s">
        <v>15</v>
      </c>
      <c r="E4" s="7" t="s">
        <v>333</v>
      </c>
      <c r="F4" s="7" t="s">
        <v>334</v>
      </c>
      <c r="G4" s="7" t="s">
        <v>472</v>
      </c>
      <c r="H4" s="7" t="s">
        <v>335</v>
      </c>
    </row>
    <row r="5" spans="1:9" ht="15">
      <c r="A5" s="39">
        <v>1</v>
      </c>
      <c r="B5" s="23" t="s">
        <v>253</v>
      </c>
      <c r="C5" s="23" t="s">
        <v>302</v>
      </c>
      <c r="D5" s="23" t="s">
        <v>148</v>
      </c>
      <c r="E5" s="39">
        <v>13</v>
      </c>
      <c r="F5" s="39">
        <v>12</v>
      </c>
      <c r="G5" s="39">
        <v>16</v>
      </c>
      <c r="H5" s="39">
        <f>SUM(E5:G5)</f>
        <v>41</v>
      </c>
      <c r="I5" s="23" t="s">
        <v>553</v>
      </c>
    </row>
    <row r="6" spans="1:8" ht="15">
      <c r="A6" s="5">
        <v>2</v>
      </c>
      <c r="B6" s="1" t="s">
        <v>40</v>
      </c>
      <c r="C6" s="1" t="s">
        <v>47</v>
      </c>
      <c r="D6" s="1" t="s">
        <v>141</v>
      </c>
      <c r="E6" s="5">
        <v>16</v>
      </c>
      <c r="F6" s="5">
        <v>20</v>
      </c>
      <c r="G6" s="5">
        <v>0</v>
      </c>
      <c r="H6" s="5">
        <f>SUM(E6:G6)</f>
        <v>36</v>
      </c>
    </row>
    <row r="7" spans="1:8" ht="15">
      <c r="A7" s="5">
        <v>3</v>
      </c>
      <c r="B7" s="1" t="s">
        <v>362</v>
      </c>
      <c r="C7" s="2" t="s">
        <v>363</v>
      </c>
      <c r="D7" s="2" t="s">
        <v>152</v>
      </c>
      <c r="E7" s="5">
        <v>0</v>
      </c>
      <c r="F7" s="5">
        <v>15</v>
      </c>
      <c r="G7" s="5">
        <v>20</v>
      </c>
      <c r="H7" s="5">
        <f>SUM(E7:G7)</f>
        <v>35</v>
      </c>
    </row>
  </sheetData>
  <sheetProtection/>
  <hyperlinks>
    <hyperlink ref="K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J61"/>
  <sheetViews>
    <sheetView zoomScalePageLayoutView="0" workbookViewId="0" topLeftCell="A1">
      <selection activeCell="J25" sqref="J25"/>
    </sheetView>
  </sheetViews>
  <sheetFormatPr defaultColWidth="9.28125" defaultRowHeight="15"/>
  <cols>
    <col min="1" max="1" width="10.57421875" style="5" bestFit="1" customWidth="1"/>
    <col min="2" max="2" width="10.8515625" style="5" bestFit="1" customWidth="1"/>
    <col min="3" max="3" width="28.57421875" style="1" bestFit="1" customWidth="1"/>
    <col min="4" max="4" width="27.140625" style="1" bestFit="1" customWidth="1"/>
    <col min="5" max="5" width="6.57421875" style="1" bestFit="1" customWidth="1"/>
    <col min="6" max="6" width="11.28125" style="5" bestFit="1" customWidth="1"/>
    <col min="7" max="7" width="7.421875" style="5" bestFit="1" customWidth="1"/>
    <col min="8" max="8" width="11.8515625" style="5" bestFit="1" customWidth="1"/>
    <col min="9" max="9" width="9.28125" style="1" customWidth="1"/>
    <col min="10" max="10" width="18.140625" style="1" bestFit="1" customWidth="1"/>
    <col min="11" max="16384" width="9.28125" style="1" customWidth="1"/>
  </cols>
  <sheetData>
    <row r="1" spans="1:8" ht="15">
      <c r="A1" s="7" t="s">
        <v>13</v>
      </c>
      <c r="B1" s="7" t="s">
        <v>14</v>
      </c>
      <c r="C1" s="7" t="s">
        <v>470</v>
      </c>
      <c r="D1" s="7" t="s">
        <v>15</v>
      </c>
      <c r="E1" s="7" t="s">
        <v>471</v>
      </c>
      <c r="F1" s="7" t="s">
        <v>2</v>
      </c>
      <c r="G1" s="7" t="s">
        <v>12</v>
      </c>
      <c r="H1" s="7" t="s">
        <v>16</v>
      </c>
    </row>
    <row r="2" spans="1:10" ht="15">
      <c r="A2" s="3">
        <v>1</v>
      </c>
      <c r="B2" s="4">
        <v>423</v>
      </c>
      <c r="C2" s="2" t="s">
        <v>410</v>
      </c>
      <c r="D2" s="2" t="s">
        <v>144</v>
      </c>
      <c r="E2" s="4">
        <v>2012</v>
      </c>
      <c r="F2" s="3" t="s">
        <v>50</v>
      </c>
      <c r="G2" s="9" t="s">
        <v>546</v>
      </c>
      <c r="H2" s="5">
        <v>40</v>
      </c>
      <c r="J2" s="28" t="s">
        <v>202</v>
      </c>
    </row>
    <row r="3" spans="1:8" ht="15">
      <c r="A3" s="3">
        <v>2</v>
      </c>
      <c r="B3" s="4">
        <v>222</v>
      </c>
      <c r="C3" s="2" t="s">
        <v>411</v>
      </c>
      <c r="D3" s="2" t="s">
        <v>144</v>
      </c>
      <c r="E3" s="4">
        <v>2012</v>
      </c>
      <c r="F3" s="3" t="s">
        <v>50</v>
      </c>
      <c r="G3" s="9" t="s">
        <v>229</v>
      </c>
      <c r="H3" s="5">
        <v>38</v>
      </c>
    </row>
    <row r="4" spans="1:8" ht="15">
      <c r="A4" s="3">
        <v>3</v>
      </c>
      <c r="B4" s="4">
        <v>275</v>
      </c>
      <c r="C4" s="2" t="s">
        <v>412</v>
      </c>
      <c r="D4" s="2" t="s">
        <v>209</v>
      </c>
      <c r="E4" s="4">
        <v>2012</v>
      </c>
      <c r="F4" s="3" t="s">
        <v>50</v>
      </c>
      <c r="G4" s="9" t="s">
        <v>343</v>
      </c>
      <c r="H4" s="5">
        <v>36</v>
      </c>
    </row>
    <row r="5" spans="1:8" ht="15">
      <c r="A5" s="3">
        <v>4</v>
      </c>
      <c r="B5" s="4">
        <v>72</v>
      </c>
      <c r="C5" s="2" t="s">
        <v>413</v>
      </c>
      <c r="D5" s="2" t="s">
        <v>136</v>
      </c>
      <c r="E5" s="4">
        <v>2012</v>
      </c>
      <c r="F5" s="3" t="s">
        <v>50</v>
      </c>
      <c r="G5" s="9" t="s">
        <v>692</v>
      </c>
      <c r="H5" s="5">
        <v>34</v>
      </c>
    </row>
    <row r="6" spans="1:8" ht="15">
      <c r="A6" s="3">
        <v>5</v>
      </c>
      <c r="B6" s="4">
        <v>39</v>
      </c>
      <c r="C6" s="2" t="s">
        <v>414</v>
      </c>
      <c r="D6" s="2" t="s">
        <v>131</v>
      </c>
      <c r="E6" s="4">
        <v>2013</v>
      </c>
      <c r="F6" s="3" t="s">
        <v>50</v>
      </c>
      <c r="G6" s="9" t="s">
        <v>692</v>
      </c>
      <c r="H6" s="5">
        <v>32</v>
      </c>
    </row>
    <row r="7" spans="1:8" ht="15">
      <c r="A7" s="3">
        <v>6</v>
      </c>
      <c r="B7" s="4">
        <v>308</v>
      </c>
      <c r="C7" s="2" t="s">
        <v>415</v>
      </c>
      <c r="D7" s="2" t="s">
        <v>129</v>
      </c>
      <c r="E7" s="4">
        <v>2012</v>
      </c>
      <c r="F7" s="3" t="s">
        <v>50</v>
      </c>
      <c r="G7" s="9" t="s">
        <v>551</v>
      </c>
      <c r="H7" s="5">
        <v>30</v>
      </c>
    </row>
    <row r="8" spans="1:8" ht="15">
      <c r="A8" s="3">
        <v>7</v>
      </c>
      <c r="B8" s="4">
        <v>42</v>
      </c>
      <c r="C8" s="2" t="s">
        <v>416</v>
      </c>
      <c r="D8" s="2" t="s">
        <v>154</v>
      </c>
      <c r="E8" s="4">
        <v>2012</v>
      </c>
      <c r="F8" s="3" t="s">
        <v>50</v>
      </c>
      <c r="G8" s="9" t="s">
        <v>256</v>
      </c>
      <c r="H8" s="5">
        <v>28</v>
      </c>
    </row>
    <row r="9" spans="1:8" ht="15">
      <c r="A9" s="3">
        <v>8</v>
      </c>
      <c r="B9" s="4">
        <v>460</v>
      </c>
      <c r="C9" s="2" t="s">
        <v>417</v>
      </c>
      <c r="D9" s="2" t="s">
        <v>134</v>
      </c>
      <c r="E9" s="4">
        <v>2012</v>
      </c>
      <c r="F9" s="3" t="s">
        <v>50</v>
      </c>
      <c r="G9" s="9" t="s">
        <v>631</v>
      </c>
      <c r="H9" s="5">
        <v>26</v>
      </c>
    </row>
    <row r="10" spans="1:8" ht="15">
      <c r="A10" s="3">
        <v>9</v>
      </c>
      <c r="B10" s="4">
        <v>162</v>
      </c>
      <c r="C10" s="2" t="s">
        <v>418</v>
      </c>
      <c r="D10" s="2" t="s">
        <v>292</v>
      </c>
      <c r="E10" s="4">
        <v>2013</v>
      </c>
      <c r="F10" s="3" t="s">
        <v>50</v>
      </c>
      <c r="G10" s="9" t="s">
        <v>632</v>
      </c>
      <c r="H10" s="5">
        <v>24</v>
      </c>
    </row>
    <row r="11" spans="1:8" ht="15">
      <c r="A11" s="3">
        <v>10</v>
      </c>
      <c r="B11" s="4">
        <v>5</v>
      </c>
      <c r="C11" s="2" t="s">
        <v>419</v>
      </c>
      <c r="D11" s="2" t="s">
        <v>137</v>
      </c>
      <c r="E11" s="4">
        <v>2013</v>
      </c>
      <c r="F11" s="3" t="s">
        <v>50</v>
      </c>
      <c r="G11" s="9" t="s">
        <v>257</v>
      </c>
      <c r="H11" s="5">
        <v>22</v>
      </c>
    </row>
    <row r="12" spans="1:8" ht="15">
      <c r="A12" s="3">
        <v>11</v>
      </c>
      <c r="B12" s="4">
        <v>313</v>
      </c>
      <c r="C12" s="2" t="s">
        <v>420</v>
      </c>
      <c r="D12" s="2" t="s">
        <v>144</v>
      </c>
      <c r="E12" s="4">
        <v>2012</v>
      </c>
      <c r="F12" s="3" t="s">
        <v>50</v>
      </c>
      <c r="G12" s="9" t="s">
        <v>693</v>
      </c>
      <c r="H12" s="5">
        <v>20</v>
      </c>
    </row>
    <row r="13" spans="1:8" ht="15">
      <c r="A13" s="3">
        <v>12</v>
      </c>
      <c r="B13" s="4">
        <v>199</v>
      </c>
      <c r="C13" s="2" t="s">
        <v>421</v>
      </c>
      <c r="D13" s="2" t="s">
        <v>209</v>
      </c>
      <c r="E13" s="4">
        <v>2013</v>
      </c>
      <c r="F13" s="3" t="s">
        <v>50</v>
      </c>
      <c r="G13" s="9" t="s">
        <v>693</v>
      </c>
      <c r="H13" s="5">
        <v>19</v>
      </c>
    </row>
    <row r="14" spans="1:8" ht="15">
      <c r="A14" s="3">
        <v>13</v>
      </c>
      <c r="B14" s="4">
        <v>101</v>
      </c>
      <c r="C14" s="2" t="s">
        <v>422</v>
      </c>
      <c r="D14" s="2" t="s">
        <v>206</v>
      </c>
      <c r="E14" s="4">
        <v>2012</v>
      </c>
      <c r="F14" s="3" t="s">
        <v>50</v>
      </c>
      <c r="G14" s="9" t="s">
        <v>276</v>
      </c>
      <c r="H14" s="5">
        <v>18</v>
      </c>
    </row>
    <row r="15" spans="1:8" ht="15">
      <c r="A15" s="3">
        <v>14</v>
      </c>
      <c r="B15" s="4">
        <v>316</v>
      </c>
      <c r="C15" s="2" t="s">
        <v>423</v>
      </c>
      <c r="D15" s="2" t="s">
        <v>132</v>
      </c>
      <c r="E15" s="4">
        <v>2012</v>
      </c>
      <c r="F15" s="3" t="s">
        <v>50</v>
      </c>
      <c r="G15" s="9" t="s">
        <v>259</v>
      </c>
      <c r="H15" s="5">
        <v>17</v>
      </c>
    </row>
    <row r="16" spans="1:8" ht="15">
      <c r="A16" s="3">
        <v>15</v>
      </c>
      <c r="B16" s="4">
        <v>437</v>
      </c>
      <c r="C16" s="2" t="s">
        <v>424</v>
      </c>
      <c r="D16" s="2" t="s">
        <v>209</v>
      </c>
      <c r="E16" s="4">
        <v>2012</v>
      </c>
      <c r="F16" s="3" t="s">
        <v>50</v>
      </c>
      <c r="G16" s="9" t="s">
        <v>277</v>
      </c>
      <c r="H16" s="5">
        <v>16</v>
      </c>
    </row>
    <row r="17" spans="1:8" ht="15">
      <c r="A17" s="3">
        <v>16</v>
      </c>
      <c r="B17" s="4">
        <v>173</v>
      </c>
      <c r="C17" s="2" t="s">
        <v>425</v>
      </c>
      <c r="D17" s="2" t="s">
        <v>292</v>
      </c>
      <c r="E17" s="4">
        <v>2013</v>
      </c>
      <c r="F17" s="3" t="s">
        <v>50</v>
      </c>
      <c r="G17" s="9" t="s">
        <v>633</v>
      </c>
      <c r="H17" s="5">
        <v>15</v>
      </c>
    </row>
    <row r="18" spans="1:8" ht="15">
      <c r="A18" s="3">
        <v>17</v>
      </c>
      <c r="B18" s="4">
        <v>241</v>
      </c>
      <c r="C18" s="2" t="s">
        <v>426</v>
      </c>
      <c r="D18" s="2" t="s">
        <v>134</v>
      </c>
      <c r="E18" s="4">
        <v>2013</v>
      </c>
      <c r="F18" s="3" t="s">
        <v>50</v>
      </c>
      <c r="G18" s="9" t="s">
        <v>230</v>
      </c>
      <c r="H18" s="5">
        <v>14</v>
      </c>
    </row>
    <row r="19" spans="1:8" ht="15">
      <c r="A19" s="3">
        <v>18</v>
      </c>
      <c r="B19" s="4">
        <v>413</v>
      </c>
      <c r="C19" s="2" t="s">
        <v>427</v>
      </c>
      <c r="D19" s="2" t="s">
        <v>132</v>
      </c>
      <c r="E19" s="4">
        <v>2013</v>
      </c>
      <c r="F19" s="3" t="s">
        <v>50</v>
      </c>
      <c r="G19" s="9" t="s">
        <v>261</v>
      </c>
      <c r="H19" s="5">
        <v>13</v>
      </c>
    </row>
    <row r="20" spans="1:8" ht="15">
      <c r="A20" s="3">
        <v>19</v>
      </c>
      <c r="B20" s="4">
        <v>51</v>
      </c>
      <c r="C20" s="2" t="s">
        <v>428</v>
      </c>
      <c r="D20" s="2" t="s">
        <v>136</v>
      </c>
      <c r="E20" s="4">
        <v>2012</v>
      </c>
      <c r="F20" s="3" t="s">
        <v>50</v>
      </c>
      <c r="G20" s="9" t="s">
        <v>249</v>
      </c>
      <c r="H20" s="5">
        <v>12</v>
      </c>
    </row>
    <row r="21" spans="1:8" ht="15">
      <c r="A21" s="3">
        <v>20</v>
      </c>
      <c r="B21" s="4">
        <v>387</v>
      </c>
      <c r="C21" s="2" t="s">
        <v>429</v>
      </c>
      <c r="D21" s="2" t="s">
        <v>132</v>
      </c>
      <c r="E21" s="4">
        <v>2012</v>
      </c>
      <c r="F21" s="3" t="s">
        <v>50</v>
      </c>
      <c r="G21" s="9" t="s">
        <v>694</v>
      </c>
      <c r="H21" s="5">
        <v>11</v>
      </c>
    </row>
    <row r="22" spans="1:8" ht="15">
      <c r="A22" s="3">
        <v>21</v>
      </c>
      <c r="B22" s="4">
        <v>83</v>
      </c>
      <c r="C22" s="2" t="s">
        <v>430</v>
      </c>
      <c r="D22" s="2" t="s">
        <v>145</v>
      </c>
      <c r="E22" s="4">
        <v>2012</v>
      </c>
      <c r="F22" s="3" t="s">
        <v>50</v>
      </c>
      <c r="G22" s="9" t="s">
        <v>694</v>
      </c>
      <c r="H22" s="5">
        <v>10</v>
      </c>
    </row>
    <row r="23" spans="1:8" ht="15">
      <c r="A23" s="3">
        <v>22</v>
      </c>
      <c r="B23" s="4">
        <v>495</v>
      </c>
      <c r="C23" s="2" t="s">
        <v>431</v>
      </c>
      <c r="D23" s="2" t="s">
        <v>292</v>
      </c>
      <c r="E23" s="4">
        <v>2013</v>
      </c>
      <c r="F23" s="3" t="s">
        <v>50</v>
      </c>
      <c r="G23" s="9" t="s">
        <v>262</v>
      </c>
      <c r="H23" s="5">
        <v>9</v>
      </c>
    </row>
    <row r="24" spans="1:8" ht="15">
      <c r="A24" s="3">
        <v>23</v>
      </c>
      <c r="B24" s="4">
        <v>409</v>
      </c>
      <c r="C24" s="2" t="s">
        <v>432</v>
      </c>
      <c r="D24" s="2" t="s">
        <v>134</v>
      </c>
      <c r="E24" s="4">
        <v>2012</v>
      </c>
      <c r="F24" s="3" t="s">
        <v>50</v>
      </c>
      <c r="G24" s="9" t="s">
        <v>262</v>
      </c>
      <c r="H24" s="5">
        <v>8</v>
      </c>
    </row>
    <row r="25" spans="1:8" ht="15">
      <c r="A25" s="3">
        <v>24</v>
      </c>
      <c r="B25" s="4">
        <v>111</v>
      </c>
      <c r="C25" s="2" t="s">
        <v>433</v>
      </c>
      <c r="D25" s="2" t="s">
        <v>206</v>
      </c>
      <c r="E25" s="4">
        <v>2012</v>
      </c>
      <c r="F25" s="3" t="s">
        <v>50</v>
      </c>
      <c r="G25" s="9" t="s">
        <v>262</v>
      </c>
      <c r="H25" s="3">
        <v>7</v>
      </c>
    </row>
    <row r="26" spans="1:8" ht="15">
      <c r="A26" s="3">
        <v>25</v>
      </c>
      <c r="B26" s="4">
        <v>21</v>
      </c>
      <c r="C26" s="2" t="s">
        <v>434</v>
      </c>
      <c r="D26" s="2" t="s">
        <v>137</v>
      </c>
      <c r="E26" s="4">
        <v>2012</v>
      </c>
      <c r="F26" s="3" t="s">
        <v>50</v>
      </c>
      <c r="G26" s="9" t="s">
        <v>263</v>
      </c>
      <c r="H26" s="5">
        <v>6</v>
      </c>
    </row>
    <row r="27" spans="1:8" ht="15">
      <c r="A27" s="3">
        <v>26</v>
      </c>
      <c r="B27" s="4">
        <v>152</v>
      </c>
      <c r="C27" s="2" t="s">
        <v>435</v>
      </c>
      <c r="D27" s="2" t="s">
        <v>206</v>
      </c>
      <c r="E27" s="4">
        <v>2012</v>
      </c>
      <c r="F27" s="3" t="s">
        <v>50</v>
      </c>
      <c r="G27" s="9" t="s">
        <v>695</v>
      </c>
      <c r="H27" s="5">
        <v>5</v>
      </c>
    </row>
    <row r="28" spans="1:8" ht="15">
      <c r="A28" s="3">
        <v>27</v>
      </c>
      <c r="B28" s="4">
        <v>172</v>
      </c>
      <c r="C28" s="2" t="s">
        <v>436</v>
      </c>
      <c r="D28" s="2" t="s">
        <v>292</v>
      </c>
      <c r="E28" s="4">
        <v>2012</v>
      </c>
      <c r="F28" s="3" t="s">
        <v>50</v>
      </c>
      <c r="G28" s="9" t="s">
        <v>266</v>
      </c>
      <c r="H28" s="5">
        <v>4</v>
      </c>
    </row>
    <row r="29" spans="1:8" ht="15">
      <c r="A29" s="3">
        <v>28</v>
      </c>
      <c r="B29" s="4">
        <v>170</v>
      </c>
      <c r="C29" s="2" t="s">
        <v>437</v>
      </c>
      <c r="D29" s="2" t="s">
        <v>206</v>
      </c>
      <c r="E29" s="4">
        <v>2012</v>
      </c>
      <c r="F29" s="3" t="s">
        <v>50</v>
      </c>
      <c r="G29" s="9" t="s">
        <v>266</v>
      </c>
      <c r="H29" s="5">
        <v>3</v>
      </c>
    </row>
    <row r="30" spans="1:8" ht="15">
      <c r="A30" s="3">
        <v>29</v>
      </c>
      <c r="B30" s="4">
        <v>473</v>
      </c>
      <c r="C30" s="2" t="s">
        <v>438</v>
      </c>
      <c r="D30" s="2" t="s">
        <v>132</v>
      </c>
      <c r="E30" s="4">
        <v>2012</v>
      </c>
      <c r="F30" s="3" t="s">
        <v>50</v>
      </c>
      <c r="G30" s="9" t="s">
        <v>696</v>
      </c>
      <c r="H30" s="5">
        <v>2</v>
      </c>
    </row>
    <row r="31" spans="1:8" ht="15">
      <c r="A31" s="3">
        <v>30</v>
      </c>
      <c r="B31" s="4">
        <v>443</v>
      </c>
      <c r="C31" s="2" t="s">
        <v>439</v>
      </c>
      <c r="D31" s="2" t="s">
        <v>132</v>
      </c>
      <c r="E31" s="4">
        <v>2013</v>
      </c>
      <c r="F31" s="3" t="s">
        <v>50</v>
      </c>
      <c r="G31" s="9" t="s">
        <v>696</v>
      </c>
      <c r="H31" s="5">
        <v>2</v>
      </c>
    </row>
    <row r="32" spans="1:8" ht="15">
      <c r="A32" s="3">
        <v>31</v>
      </c>
      <c r="B32" s="4">
        <v>317</v>
      </c>
      <c r="C32" s="2" t="s">
        <v>440</v>
      </c>
      <c r="D32" s="2" t="s">
        <v>209</v>
      </c>
      <c r="E32" s="4">
        <v>2013</v>
      </c>
      <c r="F32" s="3" t="s">
        <v>50</v>
      </c>
      <c r="G32" s="9" t="s">
        <v>697</v>
      </c>
      <c r="H32" s="5">
        <v>2</v>
      </c>
    </row>
    <row r="33" spans="1:8" ht="15">
      <c r="A33" s="3">
        <v>32</v>
      </c>
      <c r="B33" s="4">
        <v>104</v>
      </c>
      <c r="C33" s="2" t="s">
        <v>441</v>
      </c>
      <c r="D33" s="2" t="s">
        <v>206</v>
      </c>
      <c r="E33" s="4">
        <v>2012</v>
      </c>
      <c r="F33" s="3" t="s">
        <v>50</v>
      </c>
      <c r="G33" s="9" t="s">
        <v>697</v>
      </c>
      <c r="H33" s="5">
        <v>2</v>
      </c>
    </row>
    <row r="34" spans="1:8" ht="15">
      <c r="A34" s="3">
        <v>33</v>
      </c>
      <c r="B34" s="4">
        <v>277</v>
      </c>
      <c r="C34" s="2" t="s">
        <v>442</v>
      </c>
      <c r="D34" s="2" t="s">
        <v>132</v>
      </c>
      <c r="E34" s="4">
        <v>2013</v>
      </c>
      <c r="F34" s="3" t="s">
        <v>50</v>
      </c>
      <c r="G34" s="9" t="s">
        <v>278</v>
      </c>
      <c r="H34" s="5">
        <v>2</v>
      </c>
    </row>
    <row r="35" spans="1:8" ht="15">
      <c r="A35" s="3">
        <v>34</v>
      </c>
      <c r="B35" s="4">
        <v>71</v>
      </c>
      <c r="C35" s="2" t="s">
        <v>443</v>
      </c>
      <c r="D35" s="2" t="s">
        <v>136</v>
      </c>
      <c r="E35" s="4">
        <v>2013</v>
      </c>
      <c r="F35" s="3" t="s">
        <v>50</v>
      </c>
      <c r="G35" s="9" t="s">
        <v>280</v>
      </c>
      <c r="H35" s="5">
        <v>2</v>
      </c>
    </row>
    <row r="36" spans="1:8" ht="15">
      <c r="A36" s="3">
        <v>35</v>
      </c>
      <c r="B36" s="4">
        <v>22</v>
      </c>
      <c r="C36" s="2" t="s">
        <v>444</v>
      </c>
      <c r="D36" s="2" t="s">
        <v>137</v>
      </c>
      <c r="E36" s="4">
        <v>2013</v>
      </c>
      <c r="F36" s="3" t="s">
        <v>50</v>
      </c>
      <c r="G36" s="9" t="s">
        <v>280</v>
      </c>
      <c r="H36" s="5">
        <v>2</v>
      </c>
    </row>
    <row r="37" spans="1:8" ht="15">
      <c r="A37" s="3">
        <v>36</v>
      </c>
      <c r="B37" s="5">
        <v>420</v>
      </c>
      <c r="C37" s="1" t="s">
        <v>445</v>
      </c>
      <c r="D37" s="1" t="s">
        <v>209</v>
      </c>
      <c r="E37" s="6">
        <v>2012</v>
      </c>
      <c r="F37" s="3" t="s">
        <v>50</v>
      </c>
      <c r="G37" s="9" t="s">
        <v>698</v>
      </c>
      <c r="H37" s="5">
        <v>2</v>
      </c>
    </row>
    <row r="38" spans="1:8" ht="15">
      <c r="A38" s="3">
        <v>37</v>
      </c>
      <c r="B38" s="5">
        <v>464</v>
      </c>
      <c r="C38" s="1" t="s">
        <v>446</v>
      </c>
      <c r="D38" s="1" t="s">
        <v>134</v>
      </c>
      <c r="E38" s="6">
        <v>2013</v>
      </c>
      <c r="F38" s="3" t="s">
        <v>50</v>
      </c>
      <c r="G38" s="9" t="s">
        <v>698</v>
      </c>
      <c r="H38" s="5">
        <v>2</v>
      </c>
    </row>
    <row r="39" spans="1:8" ht="15">
      <c r="A39" s="3">
        <v>38</v>
      </c>
      <c r="B39" s="5">
        <v>204</v>
      </c>
      <c r="C39" s="1" t="s">
        <v>447</v>
      </c>
      <c r="D39" s="1" t="s">
        <v>144</v>
      </c>
      <c r="E39" s="6">
        <v>2012</v>
      </c>
      <c r="F39" s="3" t="s">
        <v>50</v>
      </c>
      <c r="G39" s="9" t="s">
        <v>698</v>
      </c>
      <c r="H39" s="5">
        <v>2</v>
      </c>
    </row>
    <row r="40" spans="1:8" ht="15">
      <c r="A40" s="3">
        <v>39</v>
      </c>
      <c r="B40" s="5">
        <v>64</v>
      </c>
      <c r="C40" s="1" t="s">
        <v>448</v>
      </c>
      <c r="D40" s="1" t="s">
        <v>136</v>
      </c>
      <c r="E40" s="6">
        <v>2013</v>
      </c>
      <c r="F40" s="3" t="s">
        <v>50</v>
      </c>
      <c r="G40" s="9" t="s">
        <v>268</v>
      </c>
      <c r="H40" s="5">
        <v>2</v>
      </c>
    </row>
    <row r="41" spans="1:8" ht="15">
      <c r="A41" s="3">
        <v>40</v>
      </c>
      <c r="B41" s="5">
        <v>33</v>
      </c>
      <c r="C41" s="1" t="s">
        <v>449</v>
      </c>
      <c r="D41" s="1" t="s">
        <v>155</v>
      </c>
      <c r="E41" s="6">
        <v>2013</v>
      </c>
      <c r="F41" s="3" t="s">
        <v>50</v>
      </c>
      <c r="G41" s="9" t="s">
        <v>268</v>
      </c>
      <c r="H41" s="5">
        <v>2</v>
      </c>
    </row>
    <row r="42" spans="1:8" ht="15">
      <c r="A42" s="3">
        <v>41</v>
      </c>
      <c r="B42" s="5">
        <v>61</v>
      </c>
      <c r="C42" s="1" t="s">
        <v>450</v>
      </c>
      <c r="D42" s="1" t="s">
        <v>136</v>
      </c>
      <c r="E42" s="6">
        <v>2013</v>
      </c>
      <c r="F42" s="3" t="s">
        <v>50</v>
      </c>
      <c r="G42" s="9" t="s">
        <v>268</v>
      </c>
      <c r="H42" s="5">
        <v>2</v>
      </c>
    </row>
    <row r="43" spans="1:8" ht="15">
      <c r="A43" s="3">
        <v>42</v>
      </c>
      <c r="B43" s="5">
        <v>425</v>
      </c>
      <c r="C43" s="1" t="s">
        <v>451</v>
      </c>
      <c r="D43" s="1" t="s">
        <v>213</v>
      </c>
      <c r="E43" s="6">
        <v>2013</v>
      </c>
      <c r="F43" s="3" t="s">
        <v>50</v>
      </c>
      <c r="G43" s="9" t="s">
        <v>699</v>
      </c>
      <c r="H43" s="5">
        <v>2</v>
      </c>
    </row>
    <row r="44" spans="1:8" ht="15">
      <c r="A44" s="3">
        <v>43</v>
      </c>
      <c r="B44" s="5">
        <v>178</v>
      </c>
      <c r="C44" s="1" t="s">
        <v>452</v>
      </c>
      <c r="D44" s="1" t="s">
        <v>134</v>
      </c>
      <c r="E44" s="6">
        <v>2012</v>
      </c>
      <c r="F44" s="3" t="s">
        <v>50</v>
      </c>
      <c r="G44" s="9" t="s">
        <v>700</v>
      </c>
      <c r="H44" s="5">
        <v>2</v>
      </c>
    </row>
    <row r="45" spans="1:8" ht="15">
      <c r="A45" s="3">
        <v>44</v>
      </c>
      <c r="B45" s="5">
        <v>163</v>
      </c>
      <c r="C45" s="1" t="s">
        <v>453</v>
      </c>
      <c r="D45" s="1" t="s">
        <v>292</v>
      </c>
      <c r="E45" s="6">
        <v>2012</v>
      </c>
      <c r="F45" s="3" t="s">
        <v>50</v>
      </c>
      <c r="G45" s="9" t="s">
        <v>701</v>
      </c>
      <c r="H45" s="5">
        <v>2</v>
      </c>
    </row>
    <row r="46" spans="1:8" ht="15">
      <c r="A46" s="3">
        <v>45</v>
      </c>
      <c r="B46" s="5">
        <v>369</v>
      </c>
      <c r="C46" s="1" t="s">
        <v>454</v>
      </c>
      <c r="D46" s="1" t="s">
        <v>134</v>
      </c>
      <c r="E46" s="6">
        <v>2012</v>
      </c>
      <c r="F46" s="3" t="s">
        <v>50</v>
      </c>
      <c r="G46" s="9" t="s">
        <v>281</v>
      </c>
      <c r="H46" s="5">
        <v>2</v>
      </c>
    </row>
    <row r="47" spans="1:8" ht="15">
      <c r="A47" s="3">
        <v>46</v>
      </c>
      <c r="B47" s="5">
        <v>99</v>
      </c>
      <c r="C47" s="1" t="s">
        <v>455</v>
      </c>
      <c r="D47" s="1" t="s">
        <v>206</v>
      </c>
      <c r="E47" s="6">
        <v>2013</v>
      </c>
      <c r="F47" s="3" t="s">
        <v>50</v>
      </c>
      <c r="G47" s="9" t="s">
        <v>702</v>
      </c>
      <c r="H47" s="5">
        <v>2</v>
      </c>
    </row>
    <row r="48" spans="1:8" ht="15">
      <c r="A48" s="3">
        <v>47</v>
      </c>
      <c r="B48" s="5">
        <v>386</v>
      </c>
      <c r="C48" s="1" t="s">
        <v>456</v>
      </c>
      <c r="D48" s="1" t="s">
        <v>132</v>
      </c>
      <c r="E48" s="6">
        <v>2012</v>
      </c>
      <c r="F48" s="3" t="s">
        <v>50</v>
      </c>
      <c r="G48" s="9" t="s">
        <v>703</v>
      </c>
      <c r="H48" s="5">
        <v>2</v>
      </c>
    </row>
    <row r="49" spans="1:8" ht="15">
      <c r="A49" s="3">
        <v>48</v>
      </c>
      <c r="B49" s="5">
        <v>158</v>
      </c>
      <c r="C49" s="1" t="s">
        <v>457</v>
      </c>
      <c r="D49" s="1" t="s">
        <v>206</v>
      </c>
      <c r="E49" s="6">
        <v>2013</v>
      </c>
      <c r="F49" s="3" t="s">
        <v>50</v>
      </c>
      <c r="G49" s="9" t="s">
        <v>704</v>
      </c>
      <c r="H49" s="5">
        <v>2</v>
      </c>
    </row>
    <row r="50" spans="1:8" ht="15">
      <c r="A50" s="3">
        <v>49</v>
      </c>
      <c r="B50" s="5">
        <v>166</v>
      </c>
      <c r="C50" s="1" t="s">
        <v>458</v>
      </c>
      <c r="D50" s="1" t="s">
        <v>206</v>
      </c>
      <c r="E50" s="6">
        <v>2013</v>
      </c>
      <c r="F50" s="3" t="s">
        <v>50</v>
      </c>
      <c r="G50" s="9" t="s">
        <v>705</v>
      </c>
      <c r="H50" s="5">
        <v>2</v>
      </c>
    </row>
    <row r="51" spans="1:8" ht="15">
      <c r="A51" s="3">
        <v>50</v>
      </c>
      <c r="B51" s="5">
        <v>67</v>
      </c>
      <c r="C51" s="1" t="s">
        <v>459</v>
      </c>
      <c r="D51" s="1" t="s">
        <v>136</v>
      </c>
      <c r="E51" s="6">
        <v>2012</v>
      </c>
      <c r="F51" s="3" t="s">
        <v>50</v>
      </c>
      <c r="G51" s="9" t="s">
        <v>282</v>
      </c>
      <c r="H51" s="5">
        <v>2</v>
      </c>
    </row>
    <row r="52" spans="1:8" ht="15">
      <c r="A52" s="3">
        <v>51</v>
      </c>
      <c r="B52" s="5">
        <v>466</v>
      </c>
      <c r="C52" s="1" t="s">
        <v>460</v>
      </c>
      <c r="D52" s="1" t="s">
        <v>132</v>
      </c>
      <c r="E52" s="6">
        <v>2012</v>
      </c>
      <c r="F52" s="3" t="s">
        <v>50</v>
      </c>
      <c r="G52" s="9" t="s">
        <v>270</v>
      </c>
      <c r="H52" s="5">
        <v>2</v>
      </c>
    </row>
    <row r="53" spans="1:8" ht="15">
      <c r="A53" s="3">
        <v>52</v>
      </c>
      <c r="B53" s="5">
        <v>114</v>
      </c>
      <c r="C53" s="1" t="s">
        <v>461</v>
      </c>
      <c r="D53" s="1" t="s">
        <v>206</v>
      </c>
      <c r="E53" s="6">
        <v>2013</v>
      </c>
      <c r="F53" s="3" t="s">
        <v>50</v>
      </c>
      <c r="G53" s="9" t="s">
        <v>296</v>
      </c>
      <c r="H53" s="5">
        <v>2</v>
      </c>
    </row>
    <row r="54" spans="1:8" ht="15">
      <c r="A54" s="3">
        <v>53</v>
      </c>
      <c r="B54" s="5">
        <v>54</v>
      </c>
      <c r="C54" s="1" t="s">
        <v>462</v>
      </c>
      <c r="D54" s="1" t="s">
        <v>136</v>
      </c>
      <c r="E54" s="6">
        <v>2012</v>
      </c>
      <c r="F54" s="3" t="s">
        <v>50</v>
      </c>
      <c r="G54" s="9" t="s">
        <v>284</v>
      </c>
      <c r="H54" s="5">
        <v>2</v>
      </c>
    </row>
    <row r="55" spans="1:8" ht="15">
      <c r="A55" s="3">
        <v>54</v>
      </c>
      <c r="B55" s="5">
        <v>103</v>
      </c>
      <c r="C55" s="1" t="s">
        <v>463</v>
      </c>
      <c r="D55" s="1" t="s">
        <v>130</v>
      </c>
      <c r="E55" s="6">
        <v>2013</v>
      </c>
      <c r="F55" s="3" t="s">
        <v>50</v>
      </c>
      <c r="G55" s="9" t="s">
        <v>706</v>
      </c>
      <c r="H55" s="5">
        <v>2</v>
      </c>
    </row>
    <row r="56" spans="1:8" ht="15">
      <c r="A56" s="3">
        <v>55</v>
      </c>
      <c r="B56" s="5">
        <v>62</v>
      </c>
      <c r="C56" s="1" t="s">
        <v>464</v>
      </c>
      <c r="D56" s="1" t="s">
        <v>136</v>
      </c>
      <c r="E56" s="6">
        <v>2013</v>
      </c>
      <c r="F56" s="3" t="s">
        <v>50</v>
      </c>
      <c r="G56" s="9" t="s">
        <v>285</v>
      </c>
      <c r="H56" s="5">
        <v>2</v>
      </c>
    </row>
    <row r="57" spans="1:8" ht="15">
      <c r="A57" s="3">
        <v>56</v>
      </c>
      <c r="B57" s="5">
        <v>373</v>
      </c>
      <c r="C57" s="1" t="s">
        <v>465</v>
      </c>
      <c r="D57" s="1" t="s">
        <v>134</v>
      </c>
      <c r="E57" s="6">
        <v>2013</v>
      </c>
      <c r="F57" s="3" t="s">
        <v>50</v>
      </c>
      <c r="G57" s="9" t="s">
        <v>707</v>
      </c>
      <c r="H57" s="5">
        <v>2</v>
      </c>
    </row>
    <row r="58" spans="1:8" ht="15">
      <c r="A58" s="3">
        <v>57</v>
      </c>
      <c r="B58" s="5">
        <v>120</v>
      </c>
      <c r="C58" s="1" t="s">
        <v>466</v>
      </c>
      <c r="D58" s="1" t="s">
        <v>130</v>
      </c>
      <c r="E58" s="6">
        <v>2012</v>
      </c>
      <c r="F58" s="3" t="s">
        <v>50</v>
      </c>
      <c r="G58" s="9" t="s">
        <v>708</v>
      </c>
      <c r="H58" s="5">
        <v>2</v>
      </c>
    </row>
    <row r="59" spans="1:8" ht="15">
      <c r="A59" s="3">
        <v>58</v>
      </c>
      <c r="B59" s="5">
        <v>401</v>
      </c>
      <c r="C59" s="1" t="s">
        <v>467</v>
      </c>
      <c r="D59" s="1" t="s">
        <v>132</v>
      </c>
      <c r="E59" s="6">
        <v>2012</v>
      </c>
      <c r="F59" s="3" t="s">
        <v>50</v>
      </c>
      <c r="G59" s="9" t="s">
        <v>709</v>
      </c>
      <c r="H59" s="5">
        <v>2</v>
      </c>
    </row>
    <row r="60" spans="1:8" ht="15">
      <c r="A60" s="3">
        <v>59</v>
      </c>
      <c r="B60" s="5">
        <v>149</v>
      </c>
      <c r="C60" s="1" t="s">
        <v>468</v>
      </c>
      <c r="D60" s="1" t="s">
        <v>130</v>
      </c>
      <c r="E60" s="6">
        <v>2012</v>
      </c>
      <c r="F60" s="3" t="s">
        <v>50</v>
      </c>
      <c r="G60" s="9" t="s">
        <v>710</v>
      </c>
      <c r="H60" s="5">
        <v>2</v>
      </c>
    </row>
    <row r="61" spans="1:8" ht="15">
      <c r="A61" s="3">
        <v>60</v>
      </c>
      <c r="B61" s="5">
        <v>24</v>
      </c>
      <c r="C61" s="1" t="s">
        <v>469</v>
      </c>
      <c r="D61" s="1" t="s">
        <v>137</v>
      </c>
      <c r="E61" s="6">
        <v>2013</v>
      </c>
      <c r="F61" s="3" t="s">
        <v>50</v>
      </c>
      <c r="G61" s="9" t="s">
        <v>711</v>
      </c>
      <c r="H61" s="5">
        <v>2</v>
      </c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J4"/>
  <sheetViews>
    <sheetView zoomScalePageLayoutView="0" workbookViewId="0" topLeftCell="A1">
      <selection activeCell="D31" sqref="D31"/>
    </sheetView>
  </sheetViews>
  <sheetFormatPr defaultColWidth="10.421875" defaultRowHeight="15"/>
  <cols>
    <col min="1" max="1" width="10.57421875" style="5" bestFit="1" customWidth="1"/>
    <col min="2" max="2" width="10.8515625" style="5" bestFit="1" customWidth="1"/>
    <col min="3" max="3" width="22.00390625" style="1" bestFit="1" customWidth="1"/>
    <col min="4" max="4" width="26.57421875" style="1" bestFit="1" customWidth="1"/>
    <col min="5" max="5" width="6.57421875" style="1" bestFit="1" customWidth="1"/>
    <col min="6" max="6" width="11.28125" style="5" bestFit="1" customWidth="1"/>
    <col min="7" max="7" width="7.421875" style="5" bestFit="1" customWidth="1"/>
    <col min="8" max="8" width="11.8515625" style="5" bestFit="1" customWidth="1"/>
    <col min="9" max="9" width="10.421875" style="1" customWidth="1"/>
    <col min="10" max="10" width="18.140625" style="1" bestFit="1" customWidth="1"/>
    <col min="11" max="16384" width="10.421875" style="1" customWidth="1"/>
  </cols>
  <sheetData>
    <row r="1" spans="1:8" ht="15">
      <c r="A1" s="7" t="s">
        <v>13</v>
      </c>
      <c r="B1" s="7" t="s">
        <v>14</v>
      </c>
      <c r="C1" s="7" t="s">
        <v>470</v>
      </c>
      <c r="D1" s="7" t="s">
        <v>15</v>
      </c>
      <c r="E1" s="7" t="s">
        <v>471</v>
      </c>
      <c r="F1" s="7" t="s">
        <v>2</v>
      </c>
      <c r="G1" s="7" t="s">
        <v>12</v>
      </c>
      <c r="H1" s="7" t="s">
        <v>16</v>
      </c>
    </row>
    <row r="2" spans="1:10" ht="15">
      <c r="A2" s="3">
        <v>1</v>
      </c>
      <c r="B2" s="4">
        <v>213</v>
      </c>
      <c r="C2" s="2" t="s">
        <v>852</v>
      </c>
      <c r="D2" s="2" t="s">
        <v>213</v>
      </c>
      <c r="E2" s="4">
        <v>2004</v>
      </c>
      <c r="F2" s="3" t="s">
        <v>33</v>
      </c>
      <c r="G2" s="9" t="s">
        <v>855</v>
      </c>
      <c r="H2" s="5">
        <v>20</v>
      </c>
      <c r="J2" s="28" t="s">
        <v>202</v>
      </c>
    </row>
    <row r="3" spans="1:8" ht="15">
      <c r="A3" s="3">
        <v>2</v>
      </c>
      <c r="B3" s="4">
        <v>500</v>
      </c>
      <c r="C3" s="2" t="s">
        <v>853</v>
      </c>
      <c r="D3" s="2" t="s">
        <v>204</v>
      </c>
      <c r="E3" s="4">
        <v>2005</v>
      </c>
      <c r="F3" s="3" t="s">
        <v>33</v>
      </c>
      <c r="G3" s="9" t="s">
        <v>856</v>
      </c>
      <c r="H3" s="5">
        <v>18</v>
      </c>
    </row>
    <row r="4" spans="1:8" ht="15">
      <c r="A4" s="3">
        <v>3</v>
      </c>
      <c r="B4" s="4">
        <v>291</v>
      </c>
      <c r="C4" s="2" t="s">
        <v>854</v>
      </c>
      <c r="D4" s="2" t="s">
        <v>144</v>
      </c>
      <c r="E4" s="4">
        <v>2004</v>
      </c>
      <c r="F4" s="3" t="s">
        <v>33</v>
      </c>
      <c r="G4" s="9" t="s">
        <v>857</v>
      </c>
      <c r="H4" s="5">
        <v>16</v>
      </c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2:K14"/>
  <sheetViews>
    <sheetView zoomScalePageLayoutView="0" workbookViewId="0" topLeftCell="A1">
      <selection activeCell="D16" sqref="D16"/>
    </sheetView>
  </sheetViews>
  <sheetFormatPr defaultColWidth="10.421875" defaultRowHeight="15"/>
  <cols>
    <col min="1" max="1" width="7.8515625" style="1" bestFit="1" customWidth="1"/>
    <col min="2" max="2" width="14.8515625" style="1" customWidth="1"/>
    <col min="3" max="3" width="13.8515625" style="1" customWidth="1"/>
    <col min="4" max="4" width="30.28125" style="1" customWidth="1"/>
    <col min="5" max="6" width="11.8515625" style="1" bestFit="1" customWidth="1"/>
    <col min="7" max="7" width="11.8515625" style="1" customWidth="1"/>
    <col min="8" max="8" width="7.57421875" style="1" bestFit="1" customWidth="1"/>
    <col min="9" max="10" width="10.421875" style="1" customWidth="1"/>
    <col min="11" max="11" width="18.140625" style="1" bestFit="1" customWidth="1"/>
    <col min="12" max="16384" width="10.421875" style="1" customWidth="1"/>
  </cols>
  <sheetData>
    <row r="2" spans="4:11" ht="15">
      <c r="D2" s="32" t="s">
        <v>367</v>
      </c>
      <c r="K2" s="28" t="s">
        <v>202</v>
      </c>
    </row>
    <row r="4" spans="1:8" ht="15">
      <c r="A4" s="31" t="s">
        <v>62</v>
      </c>
      <c r="B4" s="7" t="s">
        <v>0</v>
      </c>
      <c r="C4" s="7" t="s">
        <v>1</v>
      </c>
      <c r="D4" s="7" t="s">
        <v>15</v>
      </c>
      <c r="E4" s="7" t="s">
        <v>333</v>
      </c>
      <c r="F4" s="7" t="s">
        <v>334</v>
      </c>
      <c r="G4" s="7" t="s">
        <v>472</v>
      </c>
      <c r="H4" s="7" t="s">
        <v>335</v>
      </c>
    </row>
    <row r="5" spans="1:9" ht="15">
      <c r="A5" s="39">
        <v>1</v>
      </c>
      <c r="B5" s="40" t="s">
        <v>172</v>
      </c>
      <c r="C5" s="40" t="s">
        <v>173</v>
      </c>
      <c r="D5" s="40" t="s">
        <v>137</v>
      </c>
      <c r="E5" s="41">
        <v>15</v>
      </c>
      <c r="F5" s="39">
        <v>20</v>
      </c>
      <c r="G5" s="39">
        <v>0</v>
      </c>
      <c r="H5" s="39">
        <f>SUM(E5:G5)</f>
        <v>35</v>
      </c>
      <c r="I5" s="23" t="s">
        <v>553</v>
      </c>
    </row>
    <row r="6" spans="1:8" ht="15">
      <c r="A6" s="5">
        <v>2</v>
      </c>
      <c r="B6" s="2" t="s">
        <v>151</v>
      </c>
      <c r="C6" s="2" t="s">
        <v>25</v>
      </c>
      <c r="D6" s="2" t="s">
        <v>150</v>
      </c>
      <c r="E6" s="3">
        <v>16</v>
      </c>
      <c r="F6" s="5">
        <v>18</v>
      </c>
      <c r="G6" s="5">
        <v>0</v>
      </c>
      <c r="H6" s="5">
        <f>SUM(E6:G6)</f>
        <v>34</v>
      </c>
    </row>
    <row r="7" spans="1:8" ht="15">
      <c r="A7" s="5">
        <v>3</v>
      </c>
      <c r="B7" s="2" t="s">
        <v>287</v>
      </c>
      <c r="C7" s="2" t="s">
        <v>28</v>
      </c>
      <c r="D7" s="2" t="s">
        <v>204</v>
      </c>
      <c r="E7" s="3">
        <v>6</v>
      </c>
      <c r="F7" s="5">
        <v>9</v>
      </c>
      <c r="G7" s="5">
        <v>18</v>
      </c>
      <c r="H7" s="5">
        <f>SUM(E7:G7)</f>
        <v>33</v>
      </c>
    </row>
    <row r="8" spans="2:7" ht="15">
      <c r="B8" s="2"/>
      <c r="C8" s="2"/>
      <c r="D8" s="2"/>
      <c r="E8" s="2"/>
      <c r="F8" s="5"/>
      <c r="G8" s="5"/>
    </row>
    <row r="9" spans="2:7" ht="15">
      <c r="B9" s="2"/>
      <c r="C9" s="2"/>
      <c r="D9" s="2"/>
      <c r="E9" s="2"/>
      <c r="F9" s="5"/>
      <c r="G9" s="5"/>
    </row>
    <row r="10" spans="2:7" ht="15">
      <c r="B10" s="2"/>
      <c r="C10" s="2"/>
      <c r="D10" s="2"/>
      <c r="E10" s="2"/>
      <c r="F10" s="5"/>
      <c r="G10" s="5"/>
    </row>
    <row r="11" spans="6:7" ht="15">
      <c r="F11" s="5"/>
      <c r="G11" s="5"/>
    </row>
    <row r="12" spans="6:7" ht="15">
      <c r="F12" s="5"/>
      <c r="G12" s="5"/>
    </row>
    <row r="13" spans="6:7" ht="15">
      <c r="F13" s="5"/>
      <c r="G13" s="5"/>
    </row>
    <row r="14" spans="6:7" ht="15">
      <c r="F14" s="5"/>
      <c r="G14" s="5"/>
    </row>
  </sheetData>
  <sheetProtection/>
  <hyperlinks>
    <hyperlink ref="K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FF"/>
  </sheetPr>
  <dimension ref="A1:J6"/>
  <sheetViews>
    <sheetView zoomScalePageLayoutView="0" workbookViewId="0" topLeftCell="A1">
      <selection activeCell="G2" sqref="G2:G6"/>
    </sheetView>
  </sheetViews>
  <sheetFormatPr defaultColWidth="11.28125" defaultRowHeight="15"/>
  <cols>
    <col min="1" max="1" width="10.57421875" style="5" bestFit="1" customWidth="1"/>
    <col min="2" max="2" width="10.8515625" style="5" bestFit="1" customWidth="1"/>
    <col min="3" max="3" width="21.140625" style="1" bestFit="1" customWidth="1"/>
    <col min="4" max="4" width="28.8515625" style="1" bestFit="1" customWidth="1"/>
    <col min="5" max="5" width="6.57421875" style="1" bestFit="1" customWidth="1"/>
    <col min="6" max="6" width="11.28125" style="5" customWidth="1"/>
    <col min="7" max="7" width="7.421875" style="5" bestFit="1" customWidth="1"/>
    <col min="8" max="8" width="11.8515625" style="5" bestFit="1" customWidth="1"/>
    <col min="9" max="9" width="11.28125" style="1" customWidth="1"/>
    <col min="10" max="10" width="18.140625" style="1" bestFit="1" customWidth="1"/>
    <col min="11" max="16384" width="11.28125" style="1" customWidth="1"/>
  </cols>
  <sheetData>
    <row r="1" spans="1:8" ht="15">
      <c r="A1" s="7" t="s">
        <v>13</v>
      </c>
      <c r="B1" s="7" t="s">
        <v>14</v>
      </c>
      <c r="C1" s="7" t="s">
        <v>470</v>
      </c>
      <c r="D1" s="7" t="s">
        <v>15</v>
      </c>
      <c r="E1" s="7" t="s">
        <v>471</v>
      </c>
      <c r="F1" s="7" t="s">
        <v>2</v>
      </c>
      <c r="G1" s="7" t="s">
        <v>12</v>
      </c>
      <c r="H1" s="7" t="s">
        <v>16</v>
      </c>
    </row>
    <row r="2" spans="1:10" ht="15">
      <c r="A2" s="3">
        <v>1</v>
      </c>
      <c r="B2" s="4">
        <v>404</v>
      </c>
      <c r="C2" s="2" t="s">
        <v>858</v>
      </c>
      <c r="D2" s="2" t="s">
        <v>132</v>
      </c>
      <c r="E2" s="6">
        <v>1991</v>
      </c>
      <c r="F2" s="3" t="s">
        <v>61</v>
      </c>
      <c r="G2" s="3" t="s">
        <v>863</v>
      </c>
      <c r="H2" s="5">
        <v>20</v>
      </c>
      <c r="J2" s="28" t="s">
        <v>202</v>
      </c>
    </row>
    <row r="3" spans="1:8" ht="15">
      <c r="A3" s="3">
        <v>2</v>
      </c>
      <c r="B3" s="4">
        <v>267</v>
      </c>
      <c r="C3" s="2" t="s">
        <v>859</v>
      </c>
      <c r="D3" s="2" t="s">
        <v>129</v>
      </c>
      <c r="E3" s="6">
        <v>2000</v>
      </c>
      <c r="F3" s="3" t="s">
        <v>61</v>
      </c>
      <c r="G3" s="3" t="s">
        <v>864</v>
      </c>
      <c r="H3" s="5">
        <v>18</v>
      </c>
    </row>
    <row r="4" spans="1:8" ht="15">
      <c r="A4" s="3">
        <v>3</v>
      </c>
      <c r="B4" s="4">
        <v>242</v>
      </c>
      <c r="C4" s="2" t="s">
        <v>860</v>
      </c>
      <c r="D4" s="2" t="s">
        <v>134</v>
      </c>
      <c r="E4" s="6">
        <v>2001</v>
      </c>
      <c r="F4" s="3" t="s">
        <v>61</v>
      </c>
      <c r="G4" s="3" t="s">
        <v>865</v>
      </c>
      <c r="H4" s="5">
        <v>16</v>
      </c>
    </row>
    <row r="5" spans="1:9" s="2" customFormat="1" ht="15">
      <c r="A5" s="3">
        <v>4</v>
      </c>
      <c r="B5" s="4">
        <v>304</v>
      </c>
      <c r="C5" s="2" t="s">
        <v>861</v>
      </c>
      <c r="D5" s="2" t="s">
        <v>209</v>
      </c>
      <c r="E5" s="4">
        <v>1995</v>
      </c>
      <c r="F5" s="3" t="s">
        <v>61</v>
      </c>
      <c r="G5" s="3" t="s">
        <v>866</v>
      </c>
      <c r="H5" s="5">
        <v>15</v>
      </c>
      <c r="I5" s="1"/>
    </row>
    <row r="6" spans="1:8" ht="15">
      <c r="A6" s="3">
        <v>5</v>
      </c>
      <c r="B6" s="4">
        <v>218</v>
      </c>
      <c r="C6" s="2" t="s">
        <v>862</v>
      </c>
      <c r="D6" s="2" t="s">
        <v>135</v>
      </c>
      <c r="E6" s="6">
        <v>1996</v>
      </c>
      <c r="F6" s="3" t="s">
        <v>61</v>
      </c>
      <c r="G6" s="3" t="s">
        <v>867</v>
      </c>
      <c r="H6" s="5">
        <v>14</v>
      </c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FF"/>
  </sheetPr>
  <dimension ref="A2:K14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9.140625" style="1" customWidth="1"/>
    <col min="2" max="2" width="15.421875" style="1" customWidth="1"/>
    <col min="3" max="3" width="14.00390625" style="1" customWidth="1"/>
    <col min="4" max="4" width="28.8515625" style="1" bestFit="1" customWidth="1"/>
    <col min="5" max="6" width="11.8515625" style="1" bestFit="1" customWidth="1"/>
    <col min="7" max="7" width="11.8515625" style="1" customWidth="1"/>
    <col min="8" max="10" width="9.140625" style="1" customWidth="1"/>
    <col min="11" max="11" width="18.140625" style="1" bestFit="1" customWidth="1"/>
    <col min="12" max="16384" width="9.140625" style="1" customWidth="1"/>
  </cols>
  <sheetData>
    <row r="2" spans="4:11" ht="15">
      <c r="D2" s="32" t="s">
        <v>371</v>
      </c>
      <c r="K2" s="28" t="s">
        <v>202</v>
      </c>
    </row>
    <row r="4" spans="1:8" ht="15">
      <c r="A4" s="31" t="s">
        <v>62</v>
      </c>
      <c r="B4" s="7" t="s">
        <v>0</v>
      </c>
      <c r="C4" s="7" t="s">
        <v>1</v>
      </c>
      <c r="D4" s="7" t="s">
        <v>15</v>
      </c>
      <c r="E4" s="7" t="s">
        <v>333</v>
      </c>
      <c r="F4" s="7" t="s">
        <v>334</v>
      </c>
      <c r="G4" s="7" t="s">
        <v>472</v>
      </c>
      <c r="H4" s="7" t="s">
        <v>335</v>
      </c>
    </row>
    <row r="5" spans="1:9" s="2" customFormat="1" ht="15">
      <c r="A5" s="39">
        <v>1</v>
      </c>
      <c r="B5" s="23" t="s">
        <v>153</v>
      </c>
      <c r="C5" s="23" t="s">
        <v>74</v>
      </c>
      <c r="D5" s="23" t="s">
        <v>209</v>
      </c>
      <c r="E5" s="39">
        <v>13</v>
      </c>
      <c r="F5" s="39">
        <v>15</v>
      </c>
      <c r="G5" s="39">
        <v>15</v>
      </c>
      <c r="H5" s="41">
        <f>SUM(E5:G5)</f>
        <v>43</v>
      </c>
      <c r="I5" s="23" t="s">
        <v>553</v>
      </c>
    </row>
    <row r="6" spans="1:8" ht="15">
      <c r="A6" s="5">
        <v>2</v>
      </c>
      <c r="B6" s="1" t="s">
        <v>91</v>
      </c>
      <c r="C6" s="1" t="s">
        <v>52</v>
      </c>
      <c r="D6" s="1" t="s">
        <v>135</v>
      </c>
      <c r="E6" s="5">
        <v>12</v>
      </c>
      <c r="F6" s="5">
        <v>12</v>
      </c>
      <c r="G6" s="5">
        <v>14</v>
      </c>
      <c r="H6" s="3">
        <f>SUM(E6:G6)</f>
        <v>38</v>
      </c>
    </row>
    <row r="7" spans="1:8" ht="15">
      <c r="A7" s="5">
        <v>3</v>
      </c>
      <c r="B7" s="1" t="s">
        <v>142</v>
      </c>
      <c r="C7" s="1" t="s">
        <v>70</v>
      </c>
      <c r="D7" s="1" t="s">
        <v>129</v>
      </c>
      <c r="E7" s="5">
        <v>0</v>
      </c>
      <c r="F7" s="5">
        <v>18</v>
      </c>
      <c r="G7" s="5">
        <v>18</v>
      </c>
      <c r="H7" s="3">
        <f>SUM(E7:G7)</f>
        <v>36</v>
      </c>
    </row>
    <row r="8" ht="15">
      <c r="H8" s="2"/>
    </row>
    <row r="9" ht="15">
      <c r="H9" s="2"/>
    </row>
    <row r="10" ht="15">
      <c r="H10" s="2"/>
    </row>
    <row r="11" ht="15">
      <c r="H11" s="2"/>
    </row>
    <row r="12" ht="15">
      <c r="H12" s="2"/>
    </row>
    <row r="13" ht="15">
      <c r="H13" s="2"/>
    </row>
    <row r="14" ht="15">
      <c r="H14" s="2"/>
    </row>
  </sheetData>
  <sheetProtection/>
  <hyperlinks>
    <hyperlink ref="K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J22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10.57421875" style="5" bestFit="1" customWidth="1"/>
    <col min="2" max="2" width="10.8515625" style="5" bestFit="1" customWidth="1"/>
    <col min="3" max="3" width="24.140625" style="1" bestFit="1" customWidth="1"/>
    <col min="4" max="4" width="28.8515625" style="1" bestFit="1" customWidth="1"/>
    <col min="5" max="5" width="6.57421875" style="1" bestFit="1" customWidth="1"/>
    <col min="6" max="6" width="11.28125" style="5" bestFit="1" customWidth="1"/>
    <col min="7" max="7" width="7.421875" style="5" bestFit="1" customWidth="1"/>
    <col min="8" max="8" width="11.8515625" style="5" bestFit="1" customWidth="1"/>
    <col min="9" max="9" width="9.140625" style="1" customWidth="1"/>
    <col min="10" max="10" width="18.140625" style="1" bestFit="1" customWidth="1"/>
    <col min="11" max="16384" width="9.140625" style="1" customWidth="1"/>
  </cols>
  <sheetData>
    <row r="1" spans="1:8" ht="15">
      <c r="A1" s="7" t="s">
        <v>13</v>
      </c>
      <c r="B1" s="7" t="s">
        <v>14</v>
      </c>
      <c r="C1" s="7" t="s">
        <v>470</v>
      </c>
      <c r="D1" s="7" t="s">
        <v>15</v>
      </c>
      <c r="E1" s="7" t="s">
        <v>471</v>
      </c>
      <c r="F1" s="7" t="s">
        <v>2</v>
      </c>
      <c r="G1" s="7" t="s">
        <v>12</v>
      </c>
      <c r="H1" s="7" t="s">
        <v>16</v>
      </c>
    </row>
    <row r="2" spans="1:10" ht="15">
      <c r="A2" s="3">
        <v>1</v>
      </c>
      <c r="B2" s="4">
        <v>78</v>
      </c>
      <c r="C2" s="2" t="s">
        <v>868</v>
      </c>
      <c r="D2" s="2" t="s">
        <v>141</v>
      </c>
      <c r="E2" s="4">
        <v>2002</v>
      </c>
      <c r="F2" s="3" t="s">
        <v>39</v>
      </c>
      <c r="G2" s="9" t="s">
        <v>308</v>
      </c>
      <c r="H2" s="5">
        <v>40</v>
      </c>
      <c r="J2" s="28" t="s">
        <v>202</v>
      </c>
    </row>
    <row r="3" spans="1:8" ht="15">
      <c r="A3" s="3">
        <v>2</v>
      </c>
      <c r="B3" s="4">
        <v>81</v>
      </c>
      <c r="C3" s="2" t="s">
        <v>869</v>
      </c>
      <c r="D3" s="2" t="s">
        <v>141</v>
      </c>
      <c r="E3" s="4">
        <v>2002</v>
      </c>
      <c r="F3" s="3" t="s">
        <v>39</v>
      </c>
      <c r="G3" s="9" t="s">
        <v>889</v>
      </c>
      <c r="H3" s="5">
        <v>38</v>
      </c>
    </row>
    <row r="4" spans="1:8" ht="15">
      <c r="A4" s="3">
        <v>3</v>
      </c>
      <c r="B4" s="4">
        <v>258</v>
      </c>
      <c r="C4" s="2" t="s">
        <v>870</v>
      </c>
      <c r="D4" s="2" t="s">
        <v>135</v>
      </c>
      <c r="E4" s="4">
        <v>1995</v>
      </c>
      <c r="F4" s="3" t="s">
        <v>39</v>
      </c>
      <c r="G4" s="9" t="s">
        <v>890</v>
      </c>
      <c r="H4" s="5">
        <v>36</v>
      </c>
    </row>
    <row r="5" spans="1:8" ht="15">
      <c r="A5" s="3">
        <v>4</v>
      </c>
      <c r="B5" s="4">
        <v>79</v>
      </c>
      <c r="C5" s="2" t="s">
        <v>871</v>
      </c>
      <c r="D5" s="2" t="s">
        <v>141</v>
      </c>
      <c r="E5" s="4">
        <v>1999</v>
      </c>
      <c r="F5" s="3" t="s">
        <v>39</v>
      </c>
      <c r="G5" s="9" t="s">
        <v>891</v>
      </c>
      <c r="H5" s="5">
        <v>34</v>
      </c>
    </row>
    <row r="6" spans="1:8" ht="15">
      <c r="A6" s="3">
        <v>5</v>
      </c>
      <c r="B6" s="4">
        <v>400</v>
      </c>
      <c r="C6" s="2" t="s">
        <v>872</v>
      </c>
      <c r="D6" s="2" t="s">
        <v>134</v>
      </c>
      <c r="E6" s="4">
        <v>1995</v>
      </c>
      <c r="F6" s="3" t="s">
        <v>39</v>
      </c>
      <c r="G6" s="9" t="s">
        <v>892</v>
      </c>
      <c r="H6" s="5">
        <v>32</v>
      </c>
    </row>
    <row r="7" spans="1:8" ht="15">
      <c r="A7" s="3">
        <v>6</v>
      </c>
      <c r="B7" s="4">
        <v>343</v>
      </c>
      <c r="C7" s="2" t="s">
        <v>873</v>
      </c>
      <c r="D7" s="2" t="s">
        <v>212</v>
      </c>
      <c r="E7" s="4">
        <v>1998</v>
      </c>
      <c r="F7" s="3" t="s">
        <v>39</v>
      </c>
      <c r="G7" s="9" t="s">
        <v>893</v>
      </c>
      <c r="H7" s="5">
        <v>30</v>
      </c>
    </row>
    <row r="8" spans="1:8" ht="15">
      <c r="A8" s="3">
        <v>7</v>
      </c>
      <c r="B8" s="4">
        <v>90</v>
      </c>
      <c r="C8" s="2" t="s">
        <v>874</v>
      </c>
      <c r="D8" s="2" t="s">
        <v>141</v>
      </c>
      <c r="E8" s="4">
        <v>1995</v>
      </c>
      <c r="F8" s="3" t="s">
        <v>39</v>
      </c>
      <c r="G8" s="9" t="s">
        <v>387</v>
      </c>
      <c r="H8" s="5">
        <v>28</v>
      </c>
    </row>
    <row r="9" spans="1:8" ht="15">
      <c r="A9" s="3">
        <v>8</v>
      </c>
      <c r="B9" s="4">
        <v>359</v>
      </c>
      <c r="C9" s="2" t="s">
        <v>875</v>
      </c>
      <c r="D9" s="2" t="s">
        <v>148</v>
      </c>
      <c r="E9" s="4">
        <v>1996</v>
      </c>
      <c r="F9" s="3" t="s">
        <v>39</v>
      </c>
      <c r="G9" s="9" t="s">
        <v>894</v>
      </c>
      <c r="H9" s="5">
        <v>26</v>
      </c>
    </row>
    <row r="10" spans="1:8" ht="15">
      <c r="A10" s="3">
        <v>9</v>
      </c>
      <c r="B10" s="4">
        <v>320</v>
      </c>
      <c r="C10" s="2" t="s">
        <v>876</v>
      </c>
      <c r="D10" s="2" t="s">
        <v>135</v>
      </c>
      <c r="E10" s="4">
        <v>1996</v>
      </c>
      <c r="F10" s="3" t="s">
        <v>39</v>
      </c>
      <c r="G10" s="9" t="s">
        <v>895</v>
      </c>
      <c r="H10" s="5">
        <v>24</v>
      </c>
    </row>
    <row r="11" spans="1:8" ht="15">
      <c r="A11" s="3">
        <v>10</v>
      </c>
      <c r="B11" s="4">
        <v>424</v>
      </c>
      <c r="C11" s="2" t="s">
        <v>877</v>
      </c>
      <c r="D11" s="2" t="s">
        <v>254</v>
      </c>
      <c r="E11" s="4">
        <v>2002</v>
      </c>
      <c r="F11" s="3" t="s">
        <v>39</v>
      </c>
      <c r="G11" s="9" t="s">
        <v>373</v>
      </c>
      <c r="H11" s="5">
        <v>22</v>
      </c>
    </row>
    <row r="12" spans="1:8" ht="15">
      <c r="A12" s="3">
        <v>11</v>
      </c>
      <c r="B12" s="4">
        <v>164</v>
      </c>
      <c r="C12" s="2" t="s">
        <v>878</v>
      </c>
      <c r="D12" s="2" t="s">
        <v>206</v>
      </c>
      <c r="E12" s="4">
        <v>1990</v>
      </c>
      <c r="F12" s="3" t="s">
        <v>39</v>
      </c>
      <c r="G12" s="9" t="s">
        <v>896</v>
      </c>
      <c r="H12" s="5">
        <v>20</v>
      </c>
    </row>
    <row r="13" spans="1:8" ht="15">
      <c r="A13" s="3">
        <v>12</v>
      </c>
      <c r="B13" s="4">
        <v>452</v>
      </c>
      <c r="C13" s="2" t="s">
        <v>879</v>
      </c>
      <c r="D13" s="2" t="s">
        <v>135</v>
      </c>
      <c r="E13" s="4">
        <v>1999</v>
      </c>
      <c r="F13" s="3" t="s">
        <v>39</v>
      </c>
      <c r="G13" s="9" t="s">
        <v>897</v>
      </c>
      <c r="H13" s="5">
        <v>19</v>
      </c>
    </row>
    <row r="14" spans="1:8" ht="15">
      <c r="A14" s="3">
        <v>13</v>
      </c>
      <c r="B14" s="4">
        <v>286</v>
      </c>
      <c r="C14" s="2" t="s">
        <v>880</v>
      </c>
      <c r="D14" s="2" t="s">
        <v>129</v>
      </c>
      <c r="E14" s="4">
        <v>1990</v>
      </c>
      <c r="F14" s="3" t="s">
        <v>39</v>
      </c>
      <c r="G14" s="9" t="s">
        <v>898</v>
      </c>
      <c r="H14" s="5">
        <v>18</v>
      </c>
    </row>
    <row r="15" spans="1:8" ht="15">
      <c r="A15" s="3">
        <v>14</v>
      </c>
      <c r="B15" s="4">
        <v>412</v>
      </c>
      <c r="C15" s="2" t="s">
        <v>881</v>
      </c>
      <c r="D15" s="2" t="s">
        <v>133</v>
      </c>
      <c r="E15" s="4">
        <v>1993</v>
      </c>
      <c r="F15" s="3" t="s">
        <v>39</v>
      </c>
      <c r="G15" s="9" t="s">
        <v>376</v>
      </c>
      <c r="H15" s="5">
        <v>17</v>
      </c>
    </row>
    <row r="16" spans="1:8" ht="15">
      <c r="A16" s="3">
        <v>15</v>
      </c>
      <c r="B16" s="4">
        <v>255</v>
      </c>
      <c r="C16" s="2" t="s">
        <v>882</v>
      </c>
      <c r="D16" s="2" t="s">
        <v>135</v>
      </c>
      <c r="E16" s="4">
        <v>2000</v>
      </c>
      <c r="F16" s="3" t="s">
        <v>39</v>
      </c>
      <c r="G16" s="9" t="s">
        <v>899</v>
      </c>
      <c r="H16" s="5">
        <v>16</v>
      </c>
    </row>
    <row r="17" spans="1:8" ht="15">
      <c r="A17" s="3">
        <v>16</v>
      </c>
      <c r="B17" s="4">
        <v>362</v>
      </c>
      <c r="C17" s="2" t="s">
        <v>883</v>
      </c>
      <c r="D17" s="2" t="s">
        <v>135</v>
      </c>
      <c r="E17" s="4">
        <v>1992</v>
      </c>
      <c r="F17" s="3" t="s">
        <v>39</v>
      </c>
      <c r="G17" s="9" t="s">
        <v>900</v>
      </c>
      <c r="H17" s="5">
        <v>15</v>
      </c>
    </row>
    <row r="18" spans="1:8" ht="15">
      <c r="A18" s="3">
        <v>17</v>
      </c>
      <c r="B18" s="4">
        <v>324</v>
      </c>
      <c r="C18" s="2" t="s">
        <v>884</v>
      </c>
      <c r="D18" s="2" t="s">
        <v>135</v>
      </c>
      <c r="E18" s="4">
        <v>1989</v>
      </c>
      <c r="F18" s="3" t="s">
        <v>39</v>
      </c>
      <c r="G18" s="9" t="s">
        <v>901</v>
      </c>
      <c r="H18" s="5">
        <v>14</v>
      </c>
    </row>
    <row r="19" spans="1:8" ht="15">
      <c r="A19" s="3">
        <v>18</v>
      </c>
      <c r="B19" s="4">
        <v>237</v>
      </c>
      <c r="C19" s="2" t="s">
        <v>885</v>
      </c>
      <c r="D19" s="2" t="s">
        <v>148</v>
      </c>
      <c r="E19" s="4">
        <v>1998</v>
      </c>
      <c r="F19" s="3" t="s">
        <v>39</v>
      </c>
      <c r="G19" s="9" t="s">
        <v>902</v>
      </c>
      <c r="H19" s="5">
        <v>13</v>
      </c>
    </row>
    <row r="20" spans="1:8" ht="15">
      <c r="A20" s="3">
        <v>19</v>
      </c>
      <c r="B20" s="4">
        <v>366</v>
      </c>
      <c r="C20" s="2" t="s">
        <v>886</v>
      </c>
      <c r="D20" s="2" t="s">
        <v>129</v>
      </c>
      <c r="E20" s="4">
        <v>1999</v>
      </c>
      <c r="F20" s="3" t="s">
        <v>39</v>
      </c>
      <c r="G20" s="9" t="s">
        <v>903</v>
      </c>
      <c r="H20" s="5">
        <v>12</v>
      </c>
    </row>
    <row r="21" spans="1:8" ht="15">
      <c r="A21" s="3">
        <v>20</v>
      </c>
      <c r="B21" s="4">
        <v>126</v>
      </c>
      <c r="C21" s="2" t="s">
        <v>887</v>
      </c>
      <c r="D21" s="2" t="s">
        <v>206</v>
      </c>
      <c r="E21" s="4">
        <v>1989</v>
      </c>
      <c r="F21" s="3" t="s">
        <v>39</v>
      </c>
      <c r="G21" s="9" t="s">
        <v>904</v>
      </c>
      <c r="H21" s="5">
        <v>11</v>
      </c>
    </row>
    <row r="22" spans="1:8" ht="15">
      <c r="A22" s="3">
        <v>21</v>
      </c>
      <c r="B22" s="4">
        <v>356</v>
      </c>
      <c r="C22" s="2" t="s">
        <v>888</v>
      </c>
      <c r="D22" s="2" t="s">
        <v>135</v>
      </c>
      <c r="E22" s="4">
        <v>1998</v>
      </c>
      <c r="F22" s="3" t="s">
        <v>39</v>
      </c>
      <c r="G22" s="9" t="s">
        <v>905</v>
      </c>
      <c r="H22" s="5">
        <v>10</v>
      </c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2:K24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7.8515625" style="1" bestFit="1" customWidth="1"/>
    <col min="2" max="2" width="14.57421875" style="1" customWidth="1"/>
    <col min="3" max="3" width="10.57421875" style="1" customWidth="1"/>
    <col min="4" max="4" width="27.140625" style="1" bestFit="1" customWidth="1"/>
    <col min="5" max="6" width="11.8515625" style="1" bestFit="1" customWidth="1"/>
    <col min="7" max="7" width="11.8515625" style="1" customWidth="1"/>
    <col min="8" max="8" width="7.57421875" style="1" bestFit="1" customWidth="1"/>
    <col min="9" max="10" width="9.140625" style="1" customWidth="1"/>
    <col min="11" max="11" width="18.140625" style="1" bestFit="1" customWidth="1"/>
    <col min="12" max="16384" width="9.140625" style="1" customWidth="1"/>
  </cols>
  <sheetData>
    <row r="2" spans="4:11" ht="15">
      <c r="D2" s="32" t="s">
        <v>377</v>
      </c>
      <c r="K2" s="28" t="s">
        <v>202</v>
      </c>
    </row>
    <row r="4" spans="1:8" ht="15">
      <c r="A4" s="31" t="s">
        <v>62</v>
      </c>
      <c r="B4" s="7" t="s">
        <v>0</v>
      </c>
      <c r="C4" s="7" t="s">
        <v>1</v>
      </c>
      <c r="D4" s="7" t="s">
        <v>15</v>
      </c>
      <c r="E4" s="7" t="s">
        <v>333</v>
      </c>
      <c r="F4" s="7" t="s">
        <v>334</v>
      </c>
      <c r="G4" s="7" t="s">
        <v>472</v>
      </c>
      <c r="H4" s="7" t="s">
        <v>335</v>
      </c>
    </row>
    <row r="5" spans="1:9" ht="15">
      <c r="A5" s="39">
        <v>1</v>
      </c>
      <c r="B5" s="23" t="s">
        <v>56</v>
      </c>
      <c r="C5" s="23" t="s">
        <v>34</v>
      </c>
      <c r="D5" s="23" t="s">
        <v>141</v>
      </c>
      <c r="E5" s="39">
        <v>26</v>
      </c>
      <c r="F5" s="39">
        <v>30</v>
      </c>
      <c r="G5" s="39">
        <v>40</v>
      </c>
      <c r="H5" s="39">
        <f>SUM(E5:G5)</f>
        <v>96</v>
      </c>
      <c r="I5" s="23" t="s">
        <v>553</v>
      </c>
    </row>
    <row r="6" spans="1:8" ht="15">
      <c r="A6" s="5">
        <v>2</v>
      </c>
      <c r="B6" s="1" t="s">
        <v>303</v>
      </c>
      <c r="C6" t="s">
        <v>34</v>
      </c>
      <c r="D6" s="1" t="s">
        <v>134</v>
      </c>
      <c r="E6" s="5">
        <v>17</v>
      </c>
      <c r="F6" s="5">
        <v>19</v>
      </c>
      <c r="G6" s="5">
        <v>32</v>
      </c>
      <c r="H6" s="5">
        <f>SUM(E6:G6)</f>
        <v>68</v>
      </c>
    </row>
    <row r="7" spans="1:8" ht="15">
      <c r="A7" s="5">
        <v>3</v>
      </c>
      <c r="B7" s="2" t="s">
        <v>63</v>
      </c>
      <c r="C7" s="2" t="s">
        <v>37</v>
      </c>
      <c r="D7" s="2" t="s">
        <v>212</v>
      </c>
      <c r="E7" s="5">
        <v>15</v>
      </c>
      <c r="F7" s="5">
        <v>20</v>
      </c>
      <c r="G7" s="5">
        <v>30</v>
      </c>
      <c r="H7" s="5">
        <f>SUM(E7:G7)</f>
        <v>65</v>
      </c>
    </row>
    <row r="8" spans="5:8" ht="15">
      <c r="E8" s="5"/>
      <c r="F8" s="5"/>
      <c r="G8" s="5"/>
      <c r="H8" s="5"/>
    </row>
    <row r="19" spans="2:8" ht="15">
      <c r="B19" s="2"/>
      <c r="C19" s="2"/>
      <c r="D19" s="2"/>
      <c r="E19" s="2"/>
      <c r="F19" s="2"/>
      <c r="G19" s="2"/>
      <c r="H19" s="2"/>
    </row>
    <row r="24" spans="1:8" s="2" customFormat="1" ht="15">
      <c r="A24" s="1"/>
      <c r="B24" s="1"/>
      <c r="C24" s="1"/>
      <c r="D24" s="1"/>
      <c r="E24" s="1"/>
      <c r="F24" s="1"/>
      <c r="G24" s="1"/>
      <c r="H24" s="1"/>
    </row>
  </sheetData>
  <sheetProtection/>
  <hyperlinks>
    <hyperlink ref="K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FF"/>
  </sheetPr>
  <dimension ref="A1:J2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0.57421875" style="5" bestFit="1" customWidth="1"/>
    <col min="2" max="2" width="10.8515625" style="5" bestFit="1" customWidth="1"/>
    <col min="3" max="3" width="17.00390625" style="1" bestFit="1" customWidth="1"/>
    <col min="4" max="4" width="28.8515625" style="1" bestFit="1" customWidth="1"/>
    <col min="5" max="5" width="6.57421875" style="1" bestFit="1" customWidth="1"/>
    <col min="6" max="6" width="11.28125" style="5" bestFit="1" customWidth="1"/>
    <col min="7" max="7" width="7.421875" style="5" bestFit="1" customWidth="1"/>
    <col min="8" max="8" width="11.8515625" style="5" bestFit="1" customWidth="1"/>
    <col min="9" max="9" width="9.140625" style="1" customWidth="1"/>
    <col min="10" max="10" width="18.140625" style="1" bestFit="1" customWidth="1"/>
    <col min="11" max="16384" width="9.140625" style="1" customWidth="1"/>
  </cols>
  <sheetData>
    <row r="1" spans="1:8" ht="15">
      <c r="A1" s="7" t="s">
        <v>13</v>
      </c>
      <c r="B1" s="7" t="s">
        <v>14</v>
      </c>
      <c r="C1" s="7" t="s">
        <v>470</v>
      </c>
      <c r="D1" s="7" t="s">
        <v>15</v>
      </c>
      <c r="E1" s="7" t="s">
        <v>471</v>
      </c>
      <c r="F1" s="7" t="s">
        <v>2</v>
      </c>
      <c r="G1" s="7" t="s">
        <v>12</v>
      </c>
      <c r="H1" s="7" t="s">
        <v>16</v>
      </c>
    </row>
    <row r="2" spans="1:10" ht="15">
      <c r="A2" s="3">
        <v>1</v>
      </c>
      <c r="B2" s="4">
        <v>396</v>
      </c>
      <c r="C2" s="2" t="s">
        <v>906</v>
      </c>
      <c r="D2" s="2" t="s">
        <v>135</v>
      </c>
      <c r="E2" s="2">
        <v>1979</v>
      </c>
      <c r="F2" s="3" t="s">
        <v>3</v>
      </c>
      <c r="G2" s="9" t="s">
        <v>907</v>
      </c>
      <c r="H2" s="5">
        <v>20</v>
      </c>
      <c r="J2" s="28" t="s">
        <v>202</v>
      </c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FF"/>
  </sheetPr>
  <dimension ref="A2:K7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9.140625" style="1" customWidth="1"/>
    <col min="2" max="2" width="13.140625" style="1" customWidth="1"/>
    <col min="3" max="3" width="13.28125" style="1" customWidth="1"/>
    <col min="4" max="4" width="28.8515625" style="1" bestFit="1" customWidth="1"/>
    <col min="5" max="6" width="11.8515625" style="1" bestFit="1" customWidth="1"/>
    <col min="7" max="7" width="11.8515625" style="1" customWidth="1"/>
    <col min="8" max="10" width="9.140625" style="1" customWidth="1"/>
    <col min="11" max="11" width="18.140625" style="1" bestFit="1" customWidth="1"/>
    <col min="12" max="16384" width="9.140625" style="1" customWidth="1"/>
  </cols>
  <sheetData>
    <row r="2" spans="4:11" ht="15">
      <c r="D2" s="32" t="s">
        <v>379</v>
      </c>
      <c r="K2" s="28" t="s">
        <v>202</v>
      </c>
    </row>
    <row r="4" spans="1:8" ht="15">
      <c r="A4" s="31" t="s">
        <v>62</v>
      </c>
      <c r="B4" s="7" t="s">
        <v>0</v>
      </c>
      <c r="C4" s="7" t="s">
        <v>1</v>
      </c>
      <c r="D4" s="7" t="s">
        <v>15</v>
      </c>
      <c r="E4" s="7" t="s">
        <v>333</v>
      </c>
      <c r="F4" s="7" t="s">
        <v>334</v>
      </c>
      <c r="G4" s="7" t="s">
        <v>472</v>
      </c>
      <c r="H4" s="7" t="s">
        <v>335</v>
      </c>
    </row>
    <row r="5" spans="1:9" ht="15">
      <c r="A5" s="39">
        <v>1</v>
      </c>
      <c r="B5" s="40" t="s">
        <v>309</v>
      </c>
      <c r="C5" s="40" t="s">
        <v>310</v>
      </c>
      <c r="D5" s="40" t="s">
        <v>135</v>
      </c>
      <c r="E5" s="41">
        <v>18</v>
      </c>
      <c r="F5" s="39">
        <v>15</v>
      </c>
      <c r="G5" s="39">
        <v>20</v>
      </c>
      <c r="H5" s="39">
        <f>SUM(E5:G5)</f>
        <v>53</v>
      </c>
      <c r="I5" s="23" t="s">
        <v>553</v>
      </c>
    </row>
    <row r="6" spans="1:8" ht="15">
      <c r="A6" s="5">
        <v>2</v>
      </c>
      <c r="B6" s="2" t="s">
        <v>311</v>
      </c>
      <c r="C6" s="2" t="s">
        <v>7</v>
      </c>
      <c r="D6" s="2" t="s">
        <v>144</v>
      </c>
      <c r="E6" s="3">
        <v>16</v>
      </c>
      <c r="F6" s="5">
        <v>14</v>
      </c>
      <c r="G6" s="5">
        <v>0</v>
      </c>
      <c r="H6" s="5">
        <f>SUM(E6:G6)</f>
        <v>30</v>
      </c>
    </row>
    <row r="7" spans="1:8" ht="15">
      <c r="A7" s="5">
        <v>3</v>
      </c>
      <c r="B7" s="2" t="s">
        <v>312</v>
      </c>
      <c r="C7" s="2" t="s">
        <v>48</v>
      </c>
      <c r="D7" s="2" t="s">
        <v>141</v>
      </c>
      <c r="E7" s="3">
        <v>14</v>
      </c>
      <c r="F7" s="5">
        <v>13</v>
      </c>
      <c r="G7" s="5">
        <v>0</v>
      </c>
      <c r="H7" s="5">
        <f>SUM(E7:G7)</f>
        <v>27</v>
      </c>
    </row>
  </sheetData>
  <sheetProtection/>
  <hyperlinks>
    <hyperlink ref="K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J13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10.57421875" style="5" bestFit="1" customWidth="1"/>
    <col min="2" max="2" width="10.8515625" style="5" bestFit="1" customWidth="1"/>
    <col min="3" max="3" width="22.57421875" style="1" bestFit="1" customWidth="1"/>
    <col min="4" max="4" width="28.8515625" style="1" bestFit="1" customWidth="1"/>
    <col min="5" max="5" width="6.57421875" style="1" bestFit="1" customWidth="1"/>
    <col min="6" max="6" width="11.28125" style="5" bestFit="1" customWidth="1"/>
    <col min="7" max="7" width="7.421875" style="5" bestFit="1" customWidth="1"/>
    <col min="8" max="8" width="11.8515625" style="5" bestFit="1" customWidth="1"/>
    <col min="9" max="9" width="9.140625" style="1" customWidth="1"/>
    <col min="10" max="10" width="18.140625" style="1" bestFit="1" customWidth="1"/>
    <col min="11" max="16384" width="9.140625" style="1" customWidth="1"/>
  </cols>
  <sheetData>
    <row r="1" spans="1:8" ht="15">
      <c r="A1" s="7" t="s">
        <v>13</v>
      </c>
      <c r="B1" s="7" t="s">
        <v>14</v>
      </c>
      <c r="C1" s="7" t="s">
        <v>470</v>
      </c>
      <c r="D1" s="7" t="s">
        <v>15</v>
      </c>
      <c r="E1" s="7" t="s">
        <v>471</v>
      </c>
      <c r="F1" s="7" t="s">
        <v>2</v>
      </c>
      <c r="G1" s="7" t="s">
        <v>12</v>
      </c>
      <c r="H1" s="7" t="s">
        <v>16</v>
      </c>
    </row>
    <row r="2" spans="1:10" ht="15">
      <c r="A2" s="3">
        <v>1</v>
      </c>
      <c r="B2" s="4">
        <v>97</v>
      </c>
      <c r="C2" s="2" t="s">
        <v>908</v>
      </c>
      <c r="D2" s="2" t="s">
        <v>145</v>
      </c>
      <c r="E2" s="4">
        <v>1981</v>
      </c>
      <c r="F2" s="3" t="s">
        <v>31</v>
      </c>
      <c r="G2" s="9" t="s">
        <v>1072</v>
      </c>
      <c r="H2" s="5">
        <v>20</v>
      </c>
      <c r="J2" s="28" t="s">
        <v>202</v>
      </c>
    </row>
    <row r="3" spans="1:8" ht="15">
      <c r="A3" s="3">
        <v>2</v>
      </c>
      <c r="B3" s="4">
        <v>269</v>
      </c>
      <c r="C3" s="2" t="s">
        <v>909</v>
      </c>
      <c r="D3" s="2" t="s">
        <v>149</v>
      </c>
      <c r="E3" s="4">
        <v>1984</v>
      </c>
      <c r="F3" s="3" t="s">
        <v>31</v>
      </c>
      <c r="G3" s="9" t="s">
        <v>832</v>
      </c>
      <c r="H3" s="5">
        <v>18</v>
      </c>
    </row>
    <row r="4" spans="1:8" ht="15">
      <c r="A4" s="3">
        <v>3</v>
      </c>
      <c r="B4" s="4">
        <v>227</v>
      </c>
      <c r="C4" s="2" t="s">
        <v>910</v>
      </c>
      <c r="D4" s="2" t="s">
        <v>133</v>
      </c>
      <c r="E4" s="4">
        <v>1981</v>
      </c>
      <c r="F4" s="3" t="s">
        <v>31</v>
      </c>
      <c r="G4" s="9" t="s">
        <v>305</v>
      </c>
      <c r="H4" s="5">
        <v>16</v>
      </c>
    </row>
    <row r="5" spans="1:8" ht="15">
      <c r="A5" s="3">
        <v>4</v>
      </c>
      <c r="B5" s="4">
        <v>483</v>
      </c>
      <c r="C5" s="2" t="s">
        <v>911</v>
      </c>
      <c r="D5" s="2" t="s">
        <v>135</v>
      </c>
      <c r="E5" s="4">
        <v>1988</v>
      </c>
      <c r="F5" s="3" t="s">
        <v>31</v>
      </c>
      <c r="G5" s="9" t="s">
        <v>1073</v>
      </c>
      <c r="H5" s="5">
        <v>15</v>
      </c>
    </row>
    <row r="6" spans="1:8" ht="15">
      <c r="A6" s="3">
        <v>5</v>
      </c>
      <c r="B6" s="4">
        <v>405</v>
      </c>
      <c r="C6" s="2" t="s">
        <v>912</v>
      </c>
      <c r="D6" s="2" t="s">
        <v>135</v>
      </c>
      <c r="E6" s="4">
        <v>1981</v>
      </c>
      <c r="F6" s="3" t="s">
        <v>31</v>
      </c>
      <c r="G6" s="9" t="s">
        <v>1074</v>
      </c>
      <c r="H6" s="5">
        <v>14</v>
      </c>
    </row>
    <row r="7" spans="1:8" ht="15">
      <c r="A7" s="3">
        <v>6</v>
      </c>
      <c r="B7" s="4">
        <v>251</v>
      </c>
      <c r="C7" s="2" t="s">
        <v>913</v>
      </c>
      <c r="D7" s="2" t="s">
        <v>213</v>
      </c>
      <c r="E7" s="4">
        <v>1987</v>
      </c>
      <c r="F7" s="3" t="s">
        <v>31</v>
      </c>
      <c r="G7" s="9" t="s">
        <v>381</v>
      </c>
      <c r="H7" s="5">
        <v>13</v>
      </c>
    </row>
    <row r="8" spans="1:8" ht="15">
      <c r="A8" s="3">
        <v>7</v>
      </c>
      <c r="B8" s="4">
        <v>123</v>
      </c>
      <c r="C8" s="2" t="s">
        <v>914</v>
      </c>
      <c r="D8" s="2" t="s">
        <v>130</v>
      </c>
      <c r="E8" s="4">
        <v>1984</v>
      </c>
      <c r="F8" s="3" t="s">
        <v>31</v>
      </c>
      <c r="G8" s="9" t="s">
        <v>1075</v>
      </c>
      <c r="H8" s="5">
        <v>12</v>
      </c>
    </row>
    <row r="9" spans="1:8" ht="15">
      <c r="A9" s="3">
        <v>8</v>
      </c>
      <c r="B9" s="4">
        <v>262</v>
      </c>
      <c r="C9" s="2" t="s">
        <v>915</v>
      </c>
      <c r="D9" s="2" t="s">
        <v>134</v>
      </c>
      <c r="E9" s="4">
        <v>1987</v>
      </c>
      <c r="F9" s="3" t="s">
        <v>31</v>
      </c>
      <c r="G9" s="9" t="s">
        <v>389</v>
      </c>
      <c r="H9" s="5">
        <v>11</v>
      </c>
    </row>
    <row r="10" spans="1:8" ht="15">
      <c r="A10" s="3">
        <v>9</v>
      </c>
      <c r="B10" s="4">
        <v>6</v>
      </c>
      <c r="C10" s="2" t="s">
        <v>916</v>
      </c>
      <c r="D10" s="2" t="s">
        <v>137</v>
      </c>
      <c r="E10" s="4">
        <v>1981</v>
      </c>
      <c r="F10" s="3" t="s">
        <v>31</v>
      </c>
      <c r="G10" s="9" t="s">
        <v>1076</v>
      </c>
      <c r="H10" s="5">
        <v>10</v>
      </c>
    </row>
    <row r="11" spans="1:8" ht="15">
      <c r="A11" s="3">
        <v>10</v>
      </c>
      <c r="B11" s="4">
        <v>198</v>
      </c>
      <c r="C11" s="2" t="s">
        <v>917</v>
      </c>
      <c r="D11" s="2" t="s">
        <v>209</v>
      </c>
      <c r="E11" s="4">
        <v>1986</v>
      </c>
      <c r="F11" s="3" t="s">
        <v>31</v>
      </c>
      <c r="G11" s="9" t="s">
        <v>1077</v>
      </c>
      <c r="H11" s="5">
        <v>9</v>
      </c>
    </row>
    <row r="12" spans="1:8" ht="15">
      <c r="A12" s="3">
        <v>11</v>
      </c>
      <c r="B12" s="4">
        <v>264</v>
      </c>
      <c r="C12" s="2" t="s">
        <v>918</v>
      </c>
      <c r="D12" s="2" t="s">
        <v>135</v>
      </c>
      <c r="E12" s="4">
        <v>1984</v>
      </c>
      <c r="F12" s="3" t="s">
        <v>31</v>
      </c>
      <c r="G12" s="9" t="s">
        <v>1078</v>
      </c>
      <c r="H12" s="5">
        <v>8</v>
      </c>
    </row>
    <row r="13" spans="1:8" ht="15">
      <c r="A13" s="3">
        <v>12</v>
      </c>
      <c r="B13" s="4">
        <v>146</v>
      </c>
      <c r="C13" s="2" t="s">
        <v>919</v>
      </c>
      <c r="D13" s="2" t="s">
        <v>130</v>
      </c>
      <c r="E13" s="4">
        <v>1980</v>
      </c>
      <c r="F13" s="3" t="s">
        <v>31</v>
      </c>
      <c r="G13" s="9" t="s">
        <v>1079</v>
      </c>
      <c r="H13" s="5">
        <v>7</v>
      </c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horizontalDpi="1200" verticalDpi="12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2:K9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9.140625" style="1" customWidth="1"/>
    <col min="2" max="2" width="14.57421875" style="1" customWidth="1"/>
    <col min="3" max="3" width="12.421875" style="1" customWidth="1"/>
    <col min="4" max="4" width="28.8515625" style="1" bestFit="1" customWidth="1"/>
    <col min="5" max="6" width="11.8515625" style="1" bestFit="1" customWidth="1"/>
    <col min="7" max="7" width="11.8515625" style="1" customWidth="1"/>
    <col min="8" max="8" width="7.57421875" style="1" bestFit="1" customWidth="1"/>
    <col min="9" max="10" width="9.140625" style="1" customWidth="1"/>
    <col min="11" max="11" width="18.140625" style="1" bestFit="1" customWidth="1"/>
    <col min="12" max="16384" width="9.140625" style="1" customWidth="1"/>
  </cols>
  <sheetData>
    <row r="2" spans="4:11" ht="15">
      <c r="D2" s="32" t="s">
        <v>383</v>
      </c>
      <c r="K2" s="28" t="s">
        <v>202</v>
      </c>
    </row>
    <row r="4" spans="1:8" ht="15">
      <c r="A4" s="31" t="s">
        <v>62</v>
      </c>
      <c r="B4" s="7" t="s">
        <v>0</v>
      </c>
      <c r="C4" s="7" t="s">
        <v>1</v>
      </c>
      <c r="D4" s="7" t="s">
        <v>15</v>
      </c>
      <c r="E4" s="7" t="s">
        <v>333</v>
      </c>
      <c r="F4" s="7" t="s">
        <v>334</v>
      </c>
      <c r="G4" s="7" t="s">
        <v>472</v>
      </c>
      <c r="H4" s="7" t="s">
        <v>335</v>
      </c>
    </row>
    <row r="5" spans="1:9" ht="15">
      <c r="A5" s="39">
        <v>1</v>
      </c>
      <c r="B5" s="23" t="s">
        <v>306</v>
      </c>
      <c r="C5" s="23" t="s">
        <v>307</v>
      </c>
      <c r="D5" s="23" t="s">
        <v>145</v>
      </c>
      <c r="E5" s="39">
        <v>36</v>
      </c>
      <c r="F5" s="39">
        <v>38</v>
      </c>
      <c r="G5" s="39">
        <v>20</v>
      </c>
      <c r="H5" s="39">
        <f>SUM(E5:G5)</f>
        <v>94</v>
      </c>
      <c r="I5" s="23" t="s">
        <v>553</v>
      </c>
    </row>
    <row r="6" spans="1:8" ht="15">
      <c r="A6" s="5">
        <v>2</v>
      </c>
      <c r="B6" s="1" t="s">
        <v>69</v>
      </c>
      <c r="C6" s="1" t="s">
        <v>86</v>
      </c>
      <c r="D6" s="1" t="s">
        <v>149</v>
      </c>
      <c r="E6" s="5">
        <v>32</v>
      </c>
      <c r="F6" s="5">
        <v>36</v>
      </c>
      <c r="G6" s="5">
        <v>18</v>
      </c>
      <c r="H6" s="5">
        <f>SUM(E6:G6)</f>
        <v>86</v>
      </c>
    </row>
    <row r="7" spans="1:8" ht="15">
      <c r="A7" s="5">
        <v>3</v>
      </c>
      <c r="B7" s="1" t="s">
        <v>164</v>
      </c>
      <c r="C7" s="2" t="s">
        <v>920</v>
      </c>
      <c r="D7" s="2" t="s">
        <v>133</v>
      </c>
      <c r="E7" s="5">
        <v>30</v>
      </c>
      <c r="F7" s="5">
        <v>26</v>
      </c>
      <c r="G7" s="5">
        <v>16</v>
      </c>
      <c r="H7" s="5">
        <f>SUM(E7:G7)</f>
        <v>72</v>
      </c>
    </row>
    <row r="8" spans="1:8" ht="15">
      <c r="A8" s="5"/>
      <c r="E8" s="5"/>
      <c r="F8" s="5"/>
      <c r="G8" s="5"/>
      <c r="H8" s="5"/>
    </row>
    <row r="9" spans="1:8" ht="15">
      <c r="A9" s="5"/>
      <c r="E9" s="5"/>
      <c r="F9" s="5"/>
      <c r="G9" s="5"/>
      <c r="H9" s="5"/>
    </row>
  </sheetData>
  <sheetProtection/>
  <hyperlinks>
    <hyperlink ref="K2" location="'Menù risultati'!A1" display="RITORNA AL MENU'"/>
  </hyperlinks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2:K7"/>
  <sheetViews>
    <sheetView zoomScalePageLayoutView="0" workbookViewId="0" topLeftCell="A1">
      <selection activeCell="D32" sqref="D32"/>
    </sheetView>
  </sheetViews>
  <sheetFormatPr defaultColWidth="9.28125" defaultRowHeight="15"/>
  <cols>
    <col min="1" max="1" width="7.8515625" style="1" bestFit="1" customWidth="1"/>
    <col min="2" max="2" width="13.140625" style="1" customWidth="1"/>
    <col min="3" max="3" width="10.421875" style="1" customWidth="1"/>
    <col min="4" max="4" width="21.421875" style="1" customWidth="1"/>
    <col min="5" max="6" width="11.8515625" style="1" bestFit="1" customWidth="1"/>
    <col min="7" max="7" width="11.8515625" style="1" customWidth="1"/>
    <col min="8" max="8" width="7.57421875" style="1" bestFit="1" customWidth="1"/>
    <col min="9" max="10" width="9.28125" style="1" customWidth="1"/>
    <col min="11" max="11" width="18.140625" style="1" bestFit="1" customWidth="1"/>
    <col min="12" max="16384" width="9.28125" style="1" customWidth="1"/>
  </cols>
  <sheetData>
    <row r="2" spans="4:11" ht="15">
      <c r="D2" s="32" t="s">
        <v>336</v>
      </c>
      <c r="K2" s="28" t="s">
        <v>202</v>
      </c>
    </row>
    <row r="4" spans="1:8" ht="15">
      <c r="A4" s="31" t="s">
        <v>62</v>
      </c>
      <c r="B4" s="7" t="s">
        <v>0</v>
      </c>
      <c r="C4" s="7" t="s">
        <v>1</v>
      </c>
      <c r="D4" s="7" t="s">
        <v>15</v>
      </c>
      <c r="E4" s="7" t="s">
        <v>333</v>
      </c>
      <c r="F4" s="7" t="s">
        <v>334</v>
      </c>
      <c r="G4" s="7" t="s">
        <v>472</v>
      </c>
      <c r="H4" s="7" t="s">
        <v>335</v>
      </c>
    </row>
    <row r="5" spans="1:9" ht="15">
      <c r="A5" s="33">
        <v>1</v>
      </c>
      <c r="B5" s="40" t="s">
        <v>231</v>
      </c>
      <c r="C5" s="40" t="s">
        <v>232</v>
      </c>
      <c r="D5" s="40" t="s">
        <v>144</v>
      </c>
      <c r="E5" s="41">
        <v>40</v>
      </c>
      <c r="F5" s="33">
        <v>40</v>
      </c>
      <c r="G5" s="33">
        <v>40</v>
      </c>
      <c r="H5" s="33">
        <f>SUM(E5:G5)</f>
        <v>120</v>
      </c>
      <c r="I5" s="23" t="s">
        <v>553</v>
      </c>
    </row>
    <row r="6" spans="1:8" ht="15">
      <c r="A6" s="5">
        <v>2</v>
      </c>
      <c r="B6" s="2" t="s">
        <v>128</v>
      </c>
      <c r="C6" s="2" t="s">
        <v>67</v>
      </c>
      <c r="D6" s="2" t="s">
        <v>144</v>
      </c>
      <c r="E6" s="3">
        <v>38</v>
      </c>
      <c r="F6" s="5">
        <v>36</v>
      </c>
      <c r="G6" s="5">
        <v>38</v>
      </c>
      <c r="H6" s="5">
        <f>SUM(E6:G6)</f>
        <v>112</v>
      </c>
    </row>
    <row r="7" spans="1:8" ht="15">
      <c r="A7" s="5">
        <v>3</v>
      </c>
      <c r="B7" s="2" t="s">
        <v>174</v>
      </c>
      <c r="C7" s="2" t="s">
        <v>45</v>
      </c>
      <c r="D7" s="2" t="s">
        <v>209</v>
      </c>
      <c r="E7" s="3">
        <v>30</v>
      </c>
      <c r="F7" s="5">
        <v>34</v>
      </c>
      <c r="G7" s="5">
        <v>36</v>
      </c>
      <c r="H7" s="5">
        <f>SUM(E7:G7)</f>
        <v>100</v>
      </c>
    </row>
  </sheetData>
  <sheetProtection/>
  <hyperlinks>
    <hyperlink ref="K2" location="'Menù risultati'!A1" display="RITORNA AL MENU'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FF"/>
  </sheetPr>
  <dimension ref="A1:J14"/>
  <sheetViews>
    <sheetView zoomScalePageLayoutView="0" workbookViewId="0" topLeftCell="A1">
      <selection activeCell="D31" sqref="D31"/>
    </sheetView>
  </sheetViews>
  <sheetFormatPr defaultColWidth="9.28125" defaultRowHeight="15"/>
  <cols>
    <col min="1" max="1" width="10.57421875" style="5" bestFit="1" customWidth="1"/>
    <col min="2" max="2" width="10.8515625" style="5" bestFit="1" customWidth="1"/>
    <col min="3" max="3" width="20.421875" style="1" bestFit="1" customWidth="1"/>
    <col min="4" max="4" width="27.140625" style="1" bestFit="1" customWidth="1"/>
    <col min="5" max="5" width="6.57421875" style="1" bestFit="1" customWidth="1"/>
    <col min="6" max="6" width="11.28125" style="5" bestFit="1" customWidth="1"/>
    <col min="7" max="7" width="7.421875" style="5" bestFit="1" customWidth="1"/>
    <col min="8" max="8" width="11.8515625" style="5" bestFit="1" customWidth="1"/>
    <col min="9" max="9" width="9.28125" style="1" customWidth="1"/>
    <col min="10" max="10" width="18.140625" style="1" bestFit="1" customWidth="1"/>
    <col min="11" max="16384" width="9.28125" style="1" customWidth="1"/>
  </cols>
  <sheetData>
    <row r="1" spans="1:8" ht="15">
      <c r="A1" s="7" t="s">
        <v>13</v>
      </c>
      <c r="B1" s="7" t="s">
        <v>14</v>
      </c>
      <c r="C1" s="7" t="s">
        <v>470</v>
      </c>
      <c r="D1" s="7" t="s">
        <v>15</v>
      </c>
      <c r="E1" s="7" t="s">
        <v>471</v>
      </c>
      <c r="F1" s="7" t="s">
        <v>2</v>
      </c>
      <c r="G1" s="7" t="s">
        <v>12</v>
      </c>
      <c r="H1" s="7" t="s">
        <v>16</v>
      </c>
    </row>
    <row r="2" spans="1:10" ht="15">
      <c r="A2" s="3">
        <v>1</v>
      </c>
      <c r="B2" s="4">
        <v>117</v>
      </c>
      <c r="C2" s="2" t="s">
        <v>921</v>
      </c>
      <c r="D2" s="2" t="s">
        <v>130</v>
      </c>
      <c r="E2" s="4">
        <v>1974</v>
      </c>
      <c r="F2" s="3" t="s">
        <v>18</v>
      </c>
      <c r="G2" s="9" t="s">
        <v>934</v>
      </c>
      <c r="H2" s="5">
        <v>20</v>
      </c>
      <c r="J2" s="28" t="s">
        <v>202</v>
      </c>
    </row>
    <row r="3" spans="1:8" ht="15">
      <c r="A3" s="3">
        <v>2</v>
      </c>
      <c r="B3" s="4">
        <v>37</v>
      </c>
      <c r="C3" s="2" t="s">
        <v>922</v>
      </c>
      <c r="D3" s="2" t="s">
        <v>384</v>
      </c>
      <c r="E3" s="4">
        <v>1973</v>
      </c>
      <c r="F3" s="3" t="s">
        <v>18</v>
      </c>
      <c r="G3" s="9" t="s">
        <v>396</v>
      </c>
      <c r="H3" s="5">
        <v>18</v>
      </c>
    </row>
    <row r="4" spans="1:8" ht="15">
      <c r="A4" s="3">
        <v>3</v>
      </c>
      <c r="B4" s="4">
        <v>148</v>
      </c>
      <c r="C4" s="2" t="s">
        <v>923</v>
      </c>
      <c r="D4" s="2" t="s">
        <v>130</v>
      </c>
      <c r="E4" s="4">
        <v>1974</v>
      </c>
      <c r="F4" s="3" t="s">
        <v>18</v>
      </c>
      <c r="G4" s="9" t="s">
        <v>935</v>
      </c>
      <c r="H4" s="5">
        <v>16</v>
      </c>
    </row>
    <row r="5" spans="1:8" ht="15">
      <c r="A5" s="3">
        <v>4</v>
      </c>
      <c r="B5" s="4">
        <v>482</v>
      </c>
      <c r="C5" s="2" t="s">
        <v>924</v>
      </c>
      <c r="D5" s="2" t="s">
        <v>134</v>
      </c>
      <c r="E5" s="4">
        <v>1978</v>
      </c>
      <c r="F5" s="3" t="s">
        <v>18</v>
      </c>
      <c r="G5" s="9" t="s">
        <v>936</v>
      </c>
      <c r="H5" s="5">
        <v>15</v>
      </c>
    </row>
    <row r="6" spans="1:8" ht="15">
      <c r="A6" s="3">
        <v>5</v>
      </c>
      <c r="B6" s="4">
        <v>193</v>
      </c>
      <c r="C6" s="2" t="s">
        <v>925</v>
      </c>
      <c r="D6" s="2" t="s">
        <v>204</v>
      </c>
      <c r="E6" s="4">
        <v>1974</v>
      </c>
      <c r="F6" s="3" t="s">
        <v>18</v>
      </c>
      <c r="G6" s="9" t="s">
        <v>937</v>
      </c>
      <c r="H6" s="5">
        <v>14</v>
      </c>
    </row>
    <row r="7" spans="1:8" ht="15">
      <c r="A7" s="3">
        <v>6</v>
      </c>
      <c r="B7" s="4">
        <v>200</v>
      </c>
      <c r="C7" s="2" t="s">
        <v>926</v>
      </c>
      <c r="D7" s="2" t="s">
        <v>132</v>
      </c>
      <c r="E7" s="4">
        <v>1973</v>
      </c>
      <c r="F7" s="3" t="s">
        <v>18</v>
      </c>
      <c r="G7" s="9" t="s">
        <v>938</v>
      </c>
      <c r="H7" s="5">
        <v>13</v>
      </c>
    </row>
    <row r="8" spans="1:8" ht="15">
      <c r="A8" s="3">
        <v>7</v>
      </c>
      <c r="B8" s="4">
        <v>186</v>
      </c>
      <c r="C8" s="2" t="s">
        <v>927</v>
      </c>
      <c r="D8" s="2" t="s">
        <v>144</v>
      </c>
      <c r="E8" s="4">
        <v>1975</v>
      </c>
      <c r="F8" s="3" t="s">
        <v>18</v>
      </c>
      <c r="G8" s="9" t="s">
        <v>939</v>
      </c>
      <c r="H8" s="5">
        <v>12</v>
      </c>
    </row>
    <row r="9" spans="1:8" ht="15">
      <c r="A9" s="3">
        <v>8</v>
      </c>
      <c r="B9" s="4">
        <v>319</v>
      </c>
      <c r="C9" s="2" t="s">
        <v>928</v>
      </c>
      <c r="D9" s="2" t="s">
        <v>133</v>
      </c>
      <c r="E9" s="4">
        <v>1969</v>
      </c>
      <c r="F9" s="3" t="s">
        <v>18</v>
      </c>
      <c r="G9" s="9" t="s">
        <v>401</v>
      </c>
      <c r="H9" s="5">
        <v>11</v>
      </c>
    </row>
    <row r="10" spans="1:8" ht="15">
      <c r="A10" s="3">
        <v>9</v>
      </c>
      <c r="B10" s="4">
        <v>485</v>
      </c>
      <c r="C10" s="2" t="s">
        <v>929</v>
      </c>
      <c r="D10" s="2" t="s">
        <v>134</v>
      </c>
      <c r="E10" s="4">
        <v>1969</v>
      </c>
      <c r="F10" s="3" t="s">
        <v>18</v>
      </c>
      <c r="G10" s="9" t="s">
        <v>940</v>
      </c>
      <c r="H10" s="5">
        <v>10</v>
      </c>
    </row>
    <row r="11" spans="1:8" ht="15">
      <c r="A11" s="3">
        <v>10</v>
      </c>
      <c r="B11" s="4">
        <v>34</v>
      </c>
      <c r="C11" s="2" t="s">
        <v>930</v>
      </c>
      <c r="D11" s="2" t="s">
        <v>155</v>
      </c>
      <c r="E11" s="4">
        <v>1976</v>
      </c>
      <c r="F11" s="3" t="s">
        <v>18</v>
      </c>
      <c r="G11" s="9" t="s">
        <v>370</v>
      </c>
      <c r="H11" s="5">
        <v>9</v>
      </c>
    </row>
    <row r="12" spans="1:8" ht="15">
      <c r="A12" s="3">
        <v>11</v>
      </c>
      <c r="B12" s="4">
        <v>481</v>
      </c>
      <c r="C12" s="2" t="s">
        <v>931</v>
      </c>
      <c r="D12" s="2" t="s">
        <v>134</v>
      </c>
      <c r="E12" s="4">
        <v>1973</v>
      </c>
      <c r="F12" s="3" t="s">
        <v>18</v>
      </c>
      <c r="G12" s="9" t="s">
        <v>941</v>
      </c>
      <c r="H12" s="5">
        <v>8</v>
      </c>
    </row>
    <row r="13" spans="1:8" ht="15">
      <c r="A13" s="3">
        <v>12</v>
      </c>
      <c r="B13" s="4">
        <v>382</v>
      </c>
      <c r="C13" s="2" t="s">
        <v>932</v>
      </c>
      <c r="D13" s="2" t="s">
        <v>134</v>
      </c>
      <c r="E13" s="4">
        <v>1977</v>
      </c>
      <c r="F13" s="3" t="s">
        <v>18</v>
      </c>
      <c r="G13" s="9" t="s">
        <v>942</v>
      </c>
      <c r="H13" s="5">
        <v>7</v>
      </c>
    </row>
    <row r="14" spans="1:8" ht="15">
      <c r="A14" s="3">
        <v>13</v>
      </c>
      <c r="B14" s="4">
        <v>87</v>
      </c>
      <c r="C14" s="2" t="s">
        <v>933</v>
      </c>
      <c r="D14" s="2" t="s">
        <v>141</v>
      </c>
      <c r="E14" s="4">
        <v>1976</v>
      </c>
      <c r="F14" s="3" t="s">
        <v>18</v>
      </c>
      <c r="G14" s="9" t="s">
        <v>390</v>
      </c>
      <c r="H14" s="5">
        <v>6</v>
      </c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FF"/>
  </sheetPr>
  <dimension ref="A2:K13"/>
  <sheetViews>
    <sheetView zoomScalePageLayoutView="0" workbookViewId="0" topLeftCell="A1">
      <selection activeCell="E31" sqref="E31"/>
    </sheetView>
  </sheetViews>
  <sheetFormatPr defaultColWidth="9.28125" defaultRowHeight="15"/>
  <cols>
    <col min="1" max="1" width="7.8515625" style="1" bestFit="1" customWidth="1"/>
    <col min="2" max="2" width="12.28125" style="1" customWidth="1"/>
    <col min="3" max="3" width="11.57421875" style="1" customWidth="1"/>
    <col min="4" max="4" width="27.140625" style="1" bestFit="1" customWidth="1"/>
    <col min="5" max="6" width="11.8515625" style="1" bestFit="1" customWidth="1"/>
    <col min="7" max="7" width="11.8515625" style="1" customWidth="1"/>
    <col min="8" max="8" width="7.57421875" style="1" bestFit="1" customWidth="1"/>
    <col min="9" max="10" width="9.28125" style="1" customWidth="1"/>
    <col min="11" max="11" width="18.140625" style="1" bestFit="1" customWidth="1"/>
    <col min="12" max="16384" width="9.28125" style="1" customWidth="1"/>
  </cols>
  <sheetData>
    <row r="2" spans="4:11" ht="15">
      <c r="D2" s="32" t="s">
        <v>391</v>
      </c>
      <c r="K2" s="28" t="s">
        <v>202</v>
      </c>
    </row>
    <row r="4" spans="1:8" ht="15">
      <c r="A4" s="31" t="s">
        <v>62</v>
      </c>
      <c r="B4" s="7" t="s">
        <v>0</v>
      </c>
      <c r="C4" s="7" t="s">
        <v>1</v>
      </c>
      <c r="D4" s="7" t="s">
        <v>15</v>
      </c>
      <c r="E4" s="7" t="s">
        <v>333</v>
      </c>
      <c r="F4" s="7" t="s">
        <v>334</v>
      </c>
      <c r="G4" s="7" t="s">
        <v>472</v>
      </c>
      <c r="H4" s="7" t="s">
        <v>335</v>
      </c>
    </row>
    <row r="5" spans="1:9" ht="15">
      <c r="A5" s="39">
        <v>1</v>
      </c>
      <c r="B5" s="40" t="s">
        <v>9</v>
      </c>
      <c r="C5" s="40" t="s">
        <v>10</v>
      </c>
      <c r="D5" s="40" t="s">
        <v>384</v>
      </c>
      <c r="E5" s="41">
        <v>13</v>
      </c>
      <c r="F5" s="39">
        <v>18</v>
      </c>
      <c r="G5" s="39">
        <v>18</v>
      </c>
      <c r="H5" s="39">
        <f>SUM(E5:G5)</f>
        <v>49</v>
      </c>
      <c r="I5" s="23" t="s">
        <v>553</v>
      </c>
    </row>
    <row r="6" spans="1:8" ht="15">
      <c r="A6" s="5">
        <v>2</v>
      </c>
      <c r="B6" s="2" t="s">
        <v>4</v>
      </c>
      <c r="C6" s="2" t="s">
        <v>5</v>
      </c>
      <c r="D6" s="2" t="s">
        <v>134</v>
      </c>
      <c r="E6" s="3">
        <v>15</v>
      </c>
      <c r="F6" s="5">
        <v>16</v>
      </c>
      <c r="G6" s="5">
        <v>15</v>
      </c>
      <c r="H6" s="5">
        <f>SUM(E6:G6)</f>
        <v>46</v>
      </c>
    </row>
    <row r="7" spans="1:8" ht="15">
      <c r="A7" s="5">
        <v>3</v>
      </c>
      <c r="B7" s="2" t="s">
        <v>156</v>
      </c>
      <c r="C7" s="2" t="s">
        <v>157</v>
      </c>
      <c r="D7" s="2" t="s">
        <v>134</v>
      </c>
      <c r="E7" s="3">
        <v>9</v>
      </c>
      <c r="F7" s="5">
        <v>15</v>
      </c>
      <c r="G7" s="5">
        <v>10</v>
      </c>
      <c r="H7" s="5">
        <f>SUM(E7:G7)</f>
        <v>34</v>
      </c>
    </row>
    <row r="8" spans="1:8" ht="15">
      <c r="A8" s="5">
        <v>3</v>
      </c>
      <c r="B8" s="2" t="s">
        <v>301</v>
      </c>
      <c r="C8" s="2" t="s">
        <v>315</v>
      </c>
      <c r="D8" s="2" t="s">
        <v>204</v>
      </c>
      <c r="E8" s="3">
        <v>12</v>
      </c>
      <c r="F8" s="5">
        <v>8</v>
      </c>
      <c r="G8" s="5">
        <v>14</v>
      </c>
      <c r="H8" s="5">
        <f>SUM(E8:G8)</f>
        <v>34</v>
      </c>
    </row>
    <row r="9" spans="2:7" ht="15">
      <c r="B9" s="2"/>
      <c r="C9" s="2"/>
      <c r="D9" s="2"/>
      <c r="E9" s="2"/>
      <c r="F9" s="5"/>
      <c r="G9" s="5"/>
    </row>
    <row r="10" spans="2:7" ht="15">
      <c r="B10" s="2"/>
      <c r="C10" s="2"/>
      <c r="D10" s="2"/>
      <c r="E10" s="2"/>
      <c r="F10" s="5"/>
      <c r="G10" s="5"/>
    </row>
    <row r="11" spans="6:7" ht="15">
      <c r="F11" s="5"/>
      <c r="G11" s="5"/>
    </row>
    <row r="12" spans="6:7" ht="15">
      <c r="F12" s="5"/>
      <c r="G12" s="5"/>
    </row>
    <row r="13" spans="6:7" ht="15">
      <c r="F13" s="5"/>
      <c r="G13" s="5"/>
    </row>
  </sheetData>
  <sheetProtection/>
  <hyperlinks>
    <hyperlink ref="K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J34"/>
  <sheetViews>
    <sheetView zoomScalePageLayoutView="0" workbookViewId="0" topLeftCell="A1">
      <selection activeCell="L25" sqref="L25"/>
    </sheetView>
  </sheetViews>
  <sheetFormatPr defaultColWidth="10.57421875" defaultRowHeight="15"/>
  <cols>
    <col min="1" max="1" width="10.57421875" style="5" bestFit="1" customWidth="1"/>
    <col min="2" max="2" width="10.8515625" style="5" bestFit="1" customWidth="1"/>
    <col min="3" max="3" width="34.421875" style="1" bestFit="1" customWidth="1"/>
    <col min="4" max="4" width="29.28125" style="1" bestFit="1" customWidth="1"/>
    <col min="5" max="5" width="6.57421875" style="1" bestFit="1" customWidth="1"/>
    <col min="6" max="6" width="11.28125" style="5" bestFit="1" customWidth="1"/>
    <col min="7" max="7" width="7.421875" style="5" bestFit="1" customWidth="1"/>
    <col min="8" max="8" width="11.8515625" style="5" bestFit="1" customWidth="1"/>
    <col min="9" max="9" width="10.57421875" style="1" customWidth="1"/>
    <col min="10" max="10" width="18.140625" style="1" bestFit="1" customWidth="1"/>
    <col min="11" max="16384" width="10.57421875" style="1" customWidth="1"/>
  </cols>
  <sheetData>
    <row r="1" spans="1:8" ht="15">
      <c r="A1" s="7" t="s">
        <v>13</v>
      </c>
      <c r="B1" s="7" t="s">
        <v>14</v>
      </c>
      <c r="C1" s="7" t="s">
        <v>470</v>
      </c>
      <c r="D1" s="7" t="s">
        <v>15</v>
      </c>
      <c r="E1" s="7" t="s">
        <v>471</v>
      </c>
      <c r="F1" s="7" t="s">
        <v>2</v>
      </c>
      <c r="G1" s="7" t="s">
        <v>12</v>
      </c>
      <c r="H1" s="7" t="s">
        <v>16</v>
      </c>
    </row>
    <row r="2" spans="1:10" ht="15">
      <c r="A2" s="3">
        <v>1</v>
      </c>
      <c r="B2" s="4">
        <v>107</v>
      </c>
      <c r="C2" s="2" t="s">
        <v>943</v>
      </c>
      <c r="D2" s="2" t="s">
        <v>130</v>
      </c>
      <c r="E2" s="4">
        <v>1972</v>
      </c>
      <c r="F2" s="3" t="s">
        <v>42</v>
      </c>
      <c r="G2" s="9" t="s">
        <v>976</v>
      </c>
      <c r="H2" s="5">
        <v>40</v>
      </c>
      <c r="J2" s="28" t="s">
        <v>202</v>
      </c>
    </row>
    <row r="3" spans="1:8" ht="15">
      <c r="A3" s="3">
        <v>2</v>
      </c>
      <c r="B3" s="4">
        <v>31</v>
      </c>
      <c r="C3" s="2" t="s">
        <v>944</v>
      </c>
      <c r="D3" s="2" t="s">
        <v>155</v>
      </c>
      <c r="E3" s="4">
        <v>1973</v>
      </c>
      <c r="F3" s="3" t="s">
        <v>42</v>
      </c>
      <c r="G3" s="9" t="s">
        <v>977</v>
      </c>
      <c r="H3" s="5">
        <v>38</v>
      </c>
    </row>
    <row r="4" spans="1:8" ht="15">
      <c r="A4" s="3">
        <v>3</v>
      </c>
      <c r="B4" s="4">
        <v>188</v>
      </c>
      <c r="C4" s="2" t="s">
        <v>945</v>
      </c>
      <c r="D4" s="2" t="s">
        <v>132</v>
      </c>
      <c r="E4" s="4">
        <v>1971</v>
      </c>
      <c r="F4" s="3" t="s">
        <v>42</v>
      </c>
      <c r="G4" s="9" t="s">
        <v>978</v>
      </c>
      <c r="H4" s="5">
        <v>36</v>
      </c>
    </row>
    <row r="5" spans="1:8" ht="15">
      <c r="A5" s="3">
        <v>4</v>
      </c>
      <c r="B5" s="4">
        <v>445</v>
      </c>
      <c r="C5" s="2" t="s">
        <v>946</v>
      </c>
      <c r="D5" s="2" t="s">
        <v>208</v>
      </c>
      <c r="E5" s="4">
        <v>1977</v>
      </c>
      <c r="F5" s="3" t="s">
        <v>42</v>
      </c>
      <c r="G5" s="9" t="s">
        <v>979</v>
      </c>
      <c r="H5" s="5">
        <v>34</v>
      </c>
    </row>
    <row r="6" spans="1:8" ht="15">
      <c r="A6" s="3">
        <v>5</v>
      </c>
      <c r="B6" s="4">
        <v>351</v>
      </c>
      <c r="C6" s="2" t="s">
        <v>947</v>
      </c>
      <c r="D6" s="2" t="s">
        <v>134</v>
      </c>
      <c r="E6" s="4">
        <v>1972</v>
      </c>
      <c r="F6" s="3" t="s">
        <v>42</v>
      </c>
      <c r="G6" s="9" t="s">
        <v>366</v>
      </c>
      <c r="H6" s="5">
        <v>32</v>
      </c>
    </row>
    <row r="7" spans="1:8" ht="15">
      <c r="A7" s="3">
        <v>6</v>
      </c>
      <c r="B7" s="4">
        <v>175</v>
      </c>
      <c r="C7" s="2" t="s">
        <v>948</v>
      </c>
      <c r="D7" s="2" t="s">
        <v>332</v>
      </c>
      <c r="E7" s="4">
        <v>1970</v>
      </c>
      <c r="F7" s="3" t="s">
        <v>42</v>
      </c>
      <c r="G7" s="9" t="s">
        <v>388</v>
      </c>
      <c r="H7" s="5">
        <v>30</v>
      </c>
    </row>
    <row r="8" spans="1:8" ht="15">
      <c r="A8" s="3">
        <v>7</v>
      </c>
      <c r="B8" s="4">
        <v>341</v>
      </c>
      <c r="C8" s="2" t="s">
        <v>949</v>
      </c>
      <c r="D8" s="2" t="s">
        <v>134</v>
      </c>
      <c r="E8" s="4">
        <v>1977</v>
      </c>
      <c r="F8" s="3" t="s">
        <v>42</v>
      </c>
      <c r="G8" s="9" t="s">
        <v>380</v>
      </c>
      <c r="H8" s="5">
        <v>28</v>
      </c>
    </row>
    <row r="9" spans="1:8" ht="15">
      <c r="A9" s="3">
        <v>8</v>
      </c>
      <c r="B9" s="4">
        <v>121</v>
      </c>
      <c r="C9" s="2" t="s">
        <v>950</v>
      </c>
      <c r="D9" s="2" t="s">
        <v>130</v>
      </c>
      <c r="E9" s="4">
        <v>1973</v>
      </c>
      <c r="F9" s="3" t="s">
        <v>42</v>
      </c>
      <c r="G9" s="9" t="s">
        <v>980</v>
      </c>
      <c r="H9" s="5">
        <v>26</v>
      </c>
    </row>
    <row r="10" spans="1:8" ht="15">
      <c r="A10" s="3">
        <v>9</v>
      </c>
      <c r="B10" s="4">
        <v>183</v>
      </c>
      <c r="C10" s="2" t="s">
        <v>951</v>
      </c>
      <c r="D10" s="2" t="s">
        <v>129</v>
      </c>
      <c r="E10" s="4">
        <v>1975</v>
      </c>
      <c r="F10" s="3" t="s">
        <v>42</v>
      </c>
      <c r="G10" s="9" t="s">
        <v>375</v>
      </c>
      <c r="H10" s="5">
        <v>24</v>
      </c>
    </row>
    <row r="11" spans="1:8" ht="15">
      <c r="A11" s="3">
        <v>10</v>
      </c>
      <c r="B11" s="4">
        <v>268</v>
      </c>
      <c r="C11" s="2" t="s">
        <v>952</v>
      </c>
      <c r="D11" s="2" t="s">
        <v>140</v>
      </c>
      <c r="E11" s="4">
        <v>1975</v>
      </c>
      <c r="F11" s="3" t="s">
        <v>42</v>
      </c>
      <c r="G11" s="9" t="s">
        <v>376</v>
      </c>
      <c r="H11" s="5">
        <v>22</v>
      </c>
    </row>
    <row r="12" spans="1:8" ht="15">
      <c r="A12" s="3">
        <v>11</v>
      </c>
      <c r="B12" s="4">
        <v>321</v>
      </c>
      <c r="C12" s="2" t="s">
        <v>953</v>
      </c>
      <c r="D12" s="2" t="s">
        <v>132</v>
      </c>
      <c r="E12" s="4">
        <v>1969</v>
      </c>
      <c r="F12" s="3" t="s">
        <v>42</v>
      </c>
      <c r="G12" s="9" t="s">
        <v>899</v>
      </c>
      <c r="H12" s="5">
        <v>20</v>
      </c>
    </row>
    <row r="13" spans="1:8" ht="15">
      <c r="A13" s="3">
        <v>12</v>
      </c>
      <c r="B13" s="4">
        <v>486</v>
      </c>
      <c r="C13" s="2" t="s">
        <v>954</v>
      </c>
      <c r="D13" s="2" t="s">
        <v>134</v>
      </c>
      <c r="E13" s="4">
        <v>1978</v>
      </c>
      <c r="F13" s="3" t="s">
        <v>42</v>
      </c>
      <c r="G13" s="9" t="s">
        <v>314</v>
      </c>
      <c r="H13" s="5">
        <v>19</v>
      </c>
    </row>
    <row r="14" spans="1:8" ht="15">
      <c r="A14" s="3">
        <v>13</v>
      </c>
      <c r="B14" s="4">
        <v>284</v>
      </c>
      <c r="C14" s="2" t="s">
        <v>955</v>
      </c>
      <c r="D14" s="2" t="s">
        <v>213</v>
      </c>
      <c r="E14" s="4">
        <v>1976</v>
      </c>
      <c r="F14" s="3" t="s">
        <v>42</v>
      </c>
      <c r="G14" s="9" t="s">
        <v>981</v>
      </c>
      <c r="H14" s="5">
        <v>18</v>
      </c>
    </row>
    <row r="15" spans="1:8" ht="15">
      <c r="A15" s="3">
        <v>14</v>
      </c>
      <c r="B15" s="4">
        <v>95</v>
      </c>
      <c r="C15" s="2" t="s">
        <v>956</v>
      </c>
      <c r="D15" s="2" t="s">
        <v>145</v>
      </c>
      <c r="E15" s="4">
        <v>1972</v>
      </c>
      <c r="F15" s="3" t="s">
        <v>42</v>
      </c>
      <c r="G15" s="9" t="s">
        <v>982</v>
      </c>
      <c r="H15" s="5">
        <v>17</v>
      </c>
    </row>
    <row r="16" spans="1:8" ht="15">
      <c r="A16" s="3">
        <v>15</v>
      </c>
      <c r="B16" s="4">
        <v>315</v>
      </c>
      <c r="C16" s="2" t="s">
        <v>957</v>
      </c>
      <c r="D16" s="2" t="s">
        <v>135</v>
      </c>
      <c r="E16" s="4">
        <v>1970</v>
      </c>
      <c r="F16" s="3" t="s">
        <v>42</v>
      </c>
      <c r="G16" s="9" t="s">
        <v>983</v>
      </c>
      <c r="H16" s="5">
        <v>16</v>
      </c>
    </row>
    <row r="17" spans="1:8" ht="15">
      <c r="A17" s="3">
        <v>16</v>
      </c>
      <c r="B17" s="4">
        <v>108</v>
      </c>
      <c r="C17" s="2" t="s">
        <v>958</v>
      </c>
      <c r="D17" s="2" t="s">
        <v>130</v>
      </c>
      <c r="E17" s="4">
        <v>1975</v>
      </c>
      <c r="F17" s="3" t="s">
        <v>42</v>
      </c>
      <c r="G17" s="9" t="s">
        <v>984</v>
      </c>
      <c r="H17" s="5">
        <v>15</v>
      </c>
    </row>
    <row r="18" spans="1:8" ht="15">
      <c r="A18" s="3">
        <v>17</v>
      </c>
      <c r="B18" s="4">
        <v>60</v>
      </c>
      <c r="C18" s="2" t="s">
        <v>959</v>
      </c>
      <c r="D18" s="2" t="s">
        <v>136</v>
      </c>
      <c r="E18" s="4">
        <v>1973</v>
      </c>
      <c r="F18" s="3" t="s">
        <v>42</v>
      </c>
      <c r="G18" s="9" t="s">
        <v>985</v>
      </c>
      <c r="H18" s="5">
        <v>14</v>
      </c>
    </row>
    <row r="19" spans="1:8" ht="15">
      <c r="A19" s="3">
        <v>18</v>
      </c>
      <c r="B19" s="4">
        <v>370</v>
      </c>
      <c r="C19" s="2" t="s">
        <v>960</v>
      </c>
      <c r="D19" s="2" t="s">
        <v>134</v>
      </c>
      <c r="E19" s="4">
        <v>1978</v>
      </c>
      <c r="F19" s="3" t="s">
        <v>42</v>
      </c>
      <c r="G19" s="9" t="s">
        <v>986</v>
      </c>
      <c r="H19" s="5">
        <v>13</v>
      </c>
    </row>
    <row r="20" spans="1:8" ht="15">
      <c r="A20" s="3">
        <v>19</v>
      </c>
      <c r="B20" s="4">
        <v>243</v>
      </c>
      <c r="C20" s="2" t="s">
        <v>961</v>
      </c>
      <c r="D20" s="2" t="s">
        <v>134</v>
      </c>
      <c r="E20" s="4">
        <v>1970</v>
      </c>
      <c r="F20" s="3" t="s">
        <v>42</v>
      </c>
      <c r="G20" s="9" t="s">
        <v>382</v>
      </c>
      <c r="H20" s="5">
        <v>12</v>
      </c>
    </row>
    <row r="21" spans="1:8" ht="15">
      <c r="A21" s="3">
        <v>20</v>
      </c>
      <c r="B21" s="4">
        <v>234</v>
      </c>
      <c r="C21" s="2" t="s">
        <v>962</v>
      </c>
      <c r="D21" s="2" t="s">
        <v>148</v>
      </c>
      <c r="E21" s="4">
        <v>1973</v>
      </c>
      <c r="F21" s="3" t="s">
        <v>42</v>
      </c>
      <c r="G21" s="9" t="s">
        <v>987</v>
      </c>
      <c r="H21" s="5">
        <v>11</v>
      </c>
    </row>
    <row r="22" spans="1:8" ht="15">
      <c r="A22" s="3">
        <v>21</v>
      </c>
      <c r="B22" s="4">
        <v>190</v>
      </c>
      <c r="C22" s="2" t="s">
        <v>963</v>
      </c>
      <c r="D22" s="2" t="s">
        <v>140</v>
      </c>
      <c r="E22" s="4">
        <v>1971</v>
      </c>
      <c r="F22" s="3" t="s">
        <v>42</v>
      </c>
      <c r="G22" s="9" t="s">
        <v>988</v>
      </c>
      <c r="H22" s="5">
        <v>10</v>
      </c>
    </row>
    <row r="23" spans="1:8" ht="15">
      <c r="A23" s="3">
        <v>22</v>
      </c>
      <c r="B23" s="4">
        <v>298</v>
      </c>
      <c r="C23" s="2" t="s">
        <v>964</v>
      </c>
      <c r="D23" s="2" t="s">
        <v>209</v>
      </c>
      <c r="E23" s="4">
        <v>1975</v>
      </c>
      <c r="F23" s="3" t="s">
        <v>42</v>
      </c>
      <c r="G23" s="9" t="s">
        <v>989</v>
      </c>
      <c r="H23" s="5">
        <v>9</v>
      </c>
    </row>
    <row r="24" spans="1:8" ht="15">
      <c r="A24" s="3">
        <v>23</v>
      </c>
      <c r="B24" s="4">
        <v>410</v>
      </c>
      <c r="C24" s="2" t="s">
        <v>965</v>
      </c>
      <c r="D24" s="2" t="s">
        <v>134</v>
      </c>
      <c r="E24" s="4">
        <v>1977</v>
      </c>
      <c r="F24" s="3" t="s">
        <v>42</v>
      </c>
      <c r="G24" s="9" t="s">
        <v>990</v>
      </c>
      <c r="H24" s="5">
        <v>8</v>
      </c>
    </row>
    <row r="25" spans="1:9" s="2" customFormat="1" ht="15">
      <c r="A25" s="3">
        <v>24</v>
      </c>
      <c r="B25" s="4">
        <v>365</v>
      </c>
      <c r="C25" s="2" t="s">
        <v>966</v>
      </c>
      <c r="D25" s="2" t="s">
        <v>134</v>
      </c>
      <c r="E25" s="4">
        <v>1969</v>
      </c>
      <c r="F25" s="3" t="s">
        <v>42</v>
      </c>
      <c r="G25" s="9" t="s">
        <v>991</v>
      </c>
      <c r="H25" s="3">
        <v>7</v>
      </c>
      <c r="I25" s="1"/>
    </row>
    <row r="26" spans="1:8" ht="15">
      <c r="A26" s="3">
        <v>25</v>
      </c>
      <c r="B26" s="4">
        <v>337</v>
      </c>
      <c r="C26" s="2" t="s">
        <v>967</v>
      </c>
      <c r="D26" s="2" t="s">
        <v>204</v>
      </c>
      <c r="E26" s="4">
        <v>1975</v>
      </c>
      <c r="F26" s="3" t="s">
        <v>42</v>
      </c>
      <c r="G26" s="9" t="s">
        <v>992</v>
      </c>
      <c r="H26" s="5">
        <v>6</v>
      </c>
    </row>
    <row r="27" spans="1:8" ht="15">
      <c r="A27" s="3">
        <v>26</v>
      </c>
      <c r="B27" s="4">
        <v>88</v>
      </c>
      <c r="C27" s="2" t="s">
        <v>968</v>
      </c>
      <c r="D27" s="2" t="s">
        <v>141</v>
      </c>
      <c r="E27" s="4">
        <v>1975</v>
      </c>
      <c r="F27" s="3" t="s">
        <v>42</v>
      </c>
      <c r="G27" s="9" t="s">
        <v>993</v>
      </c>
      <c r="H27" s="5">
        <v>5</v>
      </c>
    </row>
    <row r="28" spans="1:8" ht="15">
      <c r="A28" s="3">
        <v>27</v>
      </c>
      <c r="B28" s="4">
        <v>85</v>
      </c>
      <c r="C28" s="2" t="s">
        <v>969</v>
      </c>
      <c r="D28" s="2" t="s">
        <v>145</v>
      </c>
      <c r="E28" s="4">
        <v>1975</v>
      </c>
      <c r="F28" s="3" t="s">
        <v>42</v>
      </c>
      <c r="G28" s="9" t="s">
        <v>994</v>
      </c>
      <c r="H28" s="5">
        <v>4</v>
      </c>
    </row>
    <row r="29" spans="1:8" ht="15">
      <c r="A29" s="3">
        <v>28</v>
      </c>
      <c r="B29" s="4">
        <v>254</v>
      </c>
      <c r="C29" s="2" t="s">
        <v>970</v>
      </c>
      <c r="D29" s="2" t="s">
        <v>144</v>
      </c>
      <c r="E29" s="4">
        <v>1978</v>
      </c>
      <c r="F29" s="3" t="s">
        <v>42</v>
      </c>
      <c r="G29" s="9" t="s">
        <v>995</v>
      </c>
      <c r="H29" s="5">
        <v>3</v>
      </c>
    </row>
    <row r="30" spans="1:8" ht="15">
      <c r="A30" s="3">
        <v>29</v>
      </c>
      <c r="B30" s="4">
        <v>245</v>
      </c>
      <c r="C30" s="2" t="s">
        <v>971</v>
      </c>
      <c r="D30" s="2" t="s">
        <v>148</v>
      </c>
      <c r="E30" s="4">
        <v>1976</v>
      </c>
      <c r="F30" s="3" t="s">
        <v>42</v>
      </c>
      <c r="G30" s="9" t="s">
        <v>996</v>
      </c>
      <c r="H30" s="5">
        <v>2</v>
      </c>
    </row>
    <row r="31" spans="1:8" ht="15">
      <c r="A31" s="3">
        <v>30</v>
      </c>
      <c r="B31" s="4">
        <v>130</v>
      </c>
      <c r="C31" s="2" t="s">
        <v>972</v>
      </c>
      <c r="D31" s="2" t="s">
        <v>130</v>
      </c>
      <c r="E31" s="4">
        <v>1970</v>
      </c>
      <c r="F31" s="3" t="s">
        <v>42</v>
      </c>
      <c r="G31" s="9" t="s">
        <v>997</v>
      </c>
      <c r="H31" s="5">
        <v>2</v>
      </c>
    </row>
    <row r="32" spans="1:8" ht="15">
      <c r="A32" s="3">
        <v>31</v>
      </c>
      <c r="B32" s="4">
        <v>165</v>
      </c>
      <c r="C32" s="2" t="s">
        <v>973</v>
      </c>
      <c r="D32" s="2" t="s">
        <v>130</v>
      </c>
      <c r="E32" s="4">
        <v>1971</v>
      </c>
      <c r="F32" s="3" t="s">
        <v>42</v>
      </c>
      <c r="G32" s="9" t="s">
        <v>998</v>
      </c>
      <c r="H32" s="5">
        <v>2</v>
      </c>
    </row>
    <row r="33" spans="1:8" ht="15">
      <c r="A33" s="3">
        <v>32</v>
      </c>
      <c r="B33" s="4">
        <v>143</v>
      </c>
      <c r="C33" s="2" t="s">
        <v>974</v>
      </c>
      <c r="D33" s="2" t="s">
        <v>130</v>
      </c>
      <c r="E33" s="4">
        <v>1973</v>
      </c>
      <c r="F33" s="3" t="s">
        <v>42</v>
      </c>
      <c r="G33" s="9" t="s">
        <v>999</v>
      </c>
      <c r="H33" s="5">
        <v>2</v>
      </c>
    </row>
    <row r="34" spans="1:8" ht="15">
      <c r="A34" s="3">
        <v>33</v>
      </c>
      <c r="B34" s="4">
        <v>290</v>
      </c>
      <c r="C34" s="2" t="s">
        <v>975</v>
      </c>
      <c r="D34" s="2" t="s">
        <v>134</v>
      </c>
      <c r="E34" s="4">
        <v>1978</v>
      </c>
      <c r="F34" s="3" t="s">
        <v>42</v>
      </c>
      <c r="G34" s="9" t="s">
        <v>1000</v>
      </c>
      <c r="H34" s="5">
        <v>2</v>
      </c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2:J23"/>
  <sheetViews>
    <sheetView zoomScalePageLayoutView="0" workbookViewId="0" topLeftCell="A1">
      <selection activeCell="E32" sqref="E32"/>
    </sheetView>
  </sheetViews>
  <sheetFormatPr defaultColWidth="10.57421875" defaultRowHeight="15"/>
  <cols>
    <col min="1" max="1" width="7.8515625" style="1" bestFit="1" customWidth="1"/>
    <col min="2" max="2" width="12.8515625" style="1" customWidth="1"/>
    <col min="3" max="3" width="11.7109375" style="1" customWidth="1"/>
    <col min="4" max="4" width="27.140625" style="1" bestFit="1" customWidth="1"/>
    <col min="5" max="6" width="11.8515625" style="1" bestFit="1" customWidth="1"/>
    <col min="7" max="7" width="11.8515625" style="1" customWidth="1"/>
    <col min="8" max="8" width="7.57421875" style="1" bestFit="1" customWidth="1"/>
    <col min="9" max="9" width="26.421875" style="1" bestFit="1" customWidth="1"/>
    <col min="10" max="10" width="18.140625" style="1" bestFit="1" customWidth="1"/>
    <col min="11" max="16384" width="10.57421875" style="1" customWidth="1"/>
  </cols>
  <sheetData>
    <row r="2" spans="4:10" ht="15">
      <c r="D2" s="32" t="s">
        <v>392</v>
      </c>
      <c r="J2" s="28" t="s">
        <v>202</v>
      </c>
    </row>
    <row r="4" spans="1:8" ht="15">
      <c r="A4" s="31" t="s">
        <v>62</v>
      </c>
      <c r="B4" s="7" t="s">
        <v>0</v>
      </c>
      <c r="C4" s="7" t="s">
        <v>1</v>
      </c>
      <c r="D4" s="7" t="s">
        <v>15</v>
      </c>
      <c r="E4" s="7" t="s">
        <v>333</v>
      </c>
      <c r="F4" s="7" t="s">
        <v>334</v>
      </c>
      <c r="G4" s="7" t="s">
        <v>472</v>
      </c>
      <c r="H4" s="7" t="s">
        <v>335</v>
      </c>
    </row>
    <row r="5" spans="1:9" ht="15">
      <c r="A5" s="39">
        <v>1</v>
      </c>
      <c r="B5" s="23" t="s">
        <v>71</v>
      </c>
      <c r="C5" s="40" t="s">
        <v>1002</v>
      </c>
      <c r="D5" s="40" t="s">
        <v>132</v>
      </c>
      <c r="E5" s="39">
        <v>34</v>
      </c>
      <c r="F5" s="39">
        <v>36</v>
      </c>
      <c r="G5" s="39">
        <v>36</v>
      </c>
      <c r="H5" s="39">
        <f>SUM(E5:G5)</f>
        <v>106</v>
      </c>
      <c r="I5" s="23" t="s">
        <v>553</v>
      </c>
    </row>
    <row r="6" spans="1:8" ht="15">
      <c r="A6" s="5">
        <v>2</v>
      </c>
      <c r="B6" s="1" t="s">
        <v>211</v>
      </c>
      <c r="C6" s="1" t="s">
        <v>313</v>
      </c>
      <c r="D6" s="1" t="s">
        <v>134</v>
      </c>
      <c r="E6" s="5">
        <v>26</v>
      </c>
      <c r="F6" s="5">
        <v>32</v>
      </c>
      <c r="G6" s="5">
        <v>32</v>
      </c>
      <c r="H6" s="5">
        <f>SUM(E6:G6)</f>
        <v>90</v>
      </c>
    </row>
    <row r="7" spans="1:8" ht="15">
      <c r="A7" s="5">
        <v>3</v>
      </c>
      <c r="B7" s="1" t="s">
        <v>1001</v>
      </c>
      <c r="C7" s="2" t="s">
        <v>23</v>
      </c>
      <c r="D7" s="2" t="s">
        <v>130</v>
      </c>
      <c r="E7" s="5">
        <v>40</v>
      </c>
      <c r="F7" s="5">
        <v>0</v>
      </c>
      <c r="G7" s="5">
        <v>40</v>
      </c>
      <c r="H7" s="5">
        <f>SUM(E7:G7)</f>
        <v>80</v>
      </c>
    </row>
    <row r="21" spans="2:8" ht="15">
      <c r="B21" s="2"/>
      <c r="C21" s="2"/>
      <c r="D21" s="2"/>
      <c r="E21" s="2"/>
      <c r="F21" s="2"/>
      <c r="G21" s="2"/>
      <c r="H21" s="2"/>
    </row>
    <row r="23" spans="1:8" s="2" customFormat="1" ht="15">
      <c r="A23" s="1"/>
      <c r="B23" s="1"/>
      <c r="C23" s="1"/>
      <c r="D23" s="1"/>
      <c r="E23" s="1"/>
      <c r="F23" s="1"/>
      <c r="G23" s="1"/>
      <c r="H23" s="1"/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FF"/>
  </sheetPr>
  <dimension ref="A1:J9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10.57421875" style="5" bestFit="1" customWidth="1"/>
    <col min="2" max="2" width="10.8515625" style="5" bestFit="1" customWidth="1"/>
    <col min="3" max="3" width="19.140625" style="1" bestFit="1" customWidth="1"/>
    <col min="4" max="4" width="27.140625" style="1" bestFit="1" customWidth="1"/>
    <col min="5" max="5" width="6.57421875" style="1" bestFit="1" customWidth="1"/>
    <col min="6" max="6" width="11.28125" style="5" bestFit="1" customWidth="1"/>
    <col min="7" max="7" width="7.421875" style="5" bestFit="1" customWidth="1"/>
    <col min="8" max="8" width="11.8515625" style="5" bestFit="1" customWidth="1"/>
    <col min="9" max="9" width="9.140625" style="1" customWidth="1"/>
    <col min="10" max="10" width="18.140625" style="1" bestFit="1" customWidth="1"/>
    <col min="11" max="16384" width="9.140625" style="1" customWidth="1"/>
  </cols>
  <sheetData>
    <row r="1" spans="1:8" ht="15">
      <c r="A1" s="7" t="s">
        <v>13</v>
      </c>
      <c r="B1" s="7" t="s">
        <v>14</v>
      </c>
      <c r="C1" s="7" t="s">
        <v>470</v>
      </c>
      <c r="D1" s="7" t="s">
        <v>15</v>
      </c>
      <c r="E1" s="7" t="s">
        <v>471</v>
      </c>
      <c r="F1" s="7" t="s">
        <v>2</v>
      </c>
      <c r="G1" s="7" t="s">
        <v>12</v>
      </c>
      <c r="H1" s="7" t="s">
        <v>16</v>
      </c>
    </row>
    <row r="2" spans="1:10" ht="15">
      <c r="A2" s="3">
        <v>1</v>
      </c>
      <c r="B2" s="4">
        <v>279</v>
      </c>
      <c r="C2" s="2" t="s">
        <v>1003</v>
      </c>
      <c r="D2" s="2" t="s">
        <v>144</v>
      </c>
      <c r="E2" s="4">
        <v>1968</v>
      </c>
      <c r="F2" s="3" t="s">
        <v>160</v>
      </c>
      <c r="G2" s="9" t="s">
        <v>1011</v>
      </c>
      <c r="H2" s="5">
        <v>20</v>
      </c>
      <c r="J2" s="28" t="s">
        <v>202</v>
      </c>
    </row>
    <row r="3" spans="1:8" ht="15">
      <c r="A3" s="3">
        <v>2</v>
      </c>
      <c r="B3" s="4">
        <v>80</v>
      </c>
      <c r="C3" s="2" t="s">
        <v>1004</v>
      </c>
      <c r="D3" s="2" t="s">
        <v>165</v>
      </c>
      <c r="E3" s="4">
        <v>1967</v>
      </c>
      <c r="F3" s="3" t="s">
        <v>160</v>
      </c>
      <c r="G3" s="9" t="s">
        <v>360</v>
      </c>
      <c r="H3" s="5">
        <v>18</v>
      </c>
    </row>
    <row r="4" spans="1:8" ht="15">
      <c r="A4" s="3">
        <v>3</v>
      </c>
      <c r="B4" s="4">
        <v>388</v>
      </c>
      <c r="C4" s="2" t="s">
        <v>1005</v>
      </c>
      <c r="D4" s="2" t="s">
        <v>134</v>
      </c>
      <c r="E4" s="4">
        <v>1964</v>
      </c>
      <c r="F4" s="3" t="s">
        <v>160</v>
      </c>
      <c r="G4" s="9" t="s">
        <v>1012</v>
      </c>
      <c r="H4" s="5">
        <v>16</v>
      </c>
    </row>
    <row r="5" spans="1:8" ht="15">
      <c r="A5" s="3">
        <v>4</v>
      </c>
      <c r="B5" s="4">
        <v>312</v>
      </c>
      <c r="C5" s="2" t="s">
        <v>1006</v>
      </c>
      <c r="D5" s="2" t="s">
        <v>132</v>
      </c>
      <c r="E5" s="4">
        <v>1966</v>
      </c>
      <c r="F5" s="3" t="s">
        <v>160</v>
      </c>
      <c r="G5" s="9" t="s">
        <v>1013</v>
      </c>
      <c r="H5" s="5">
        <v>15</v>
      </c>
    </row>
    <row r="6" spans="1:8" ht="15">
      <c r="A6" s="3">
        <v>5</v>
      </c>
      <c r="B6" s="4">
        <v>478</v>
      </c>
      <c r="C6" s="2" t="s">
        <v>1007</v>
      </c>
      <c r="D6" s="2" t="s">
        <v>204</v>
      </c>
      <c r="E6" s="4">
        <v>1964</v>
      </c>
      <c r="F6" s="3" t="s">
        <v>160</v>
      </c>
      <c r="G6" s="9" t="s">
        <v>368</v>
      </c>
      <c r="H6" s="5">
        <v>14</v>
      </c>
    </row>
    <row r="7" spans="1:8" ht="15">
      <c r="A7" s="3">
        <v>6</v>
      </c>
      <c r="B7" s="4">
        <v>449</v>
      </c>
      <c r="C7" s="2" t="s">
        <v>1008</v>
      </c>
      <c r="D7" s="2" t="s">
        <v>129</v>
      </c>
      <c r="E7" s="4">
        <v>1966</v>
      </c>
      <c r="F7" s="3" t="s">
        <v>160</v>
      </c>
      <c r="G7" s="9" t="s">
        <v>1014</v>
      </c>
      <c r="H7" s="5">
        <v>13</v>
      </c>
    </row>
    <row r="8" spans="1:9" s="2" customFormat="1" ht="15">
      <c r="A8" s="3">
        <v>7</v>
      </c>
      <c r="B8" s="4">
        <v>185</v>
      </c>
      <c r="C8" s="2" t="s">
        <v>1009</v>
      </c>
      <c r="D8" s="2" t="s">
        <v>204</v>
      </c>
      <c r="E8" s="4">
        <v>1964</v>
      </c>
      <c r="F8" s="3" t="s">
        <v>160</v>
      </c>
      <c r="G8" s="9" t="s">
        <v>1015</v>
      </c>
      <c r="H8" s="3">
        <v>12</v>
      </c>
      <c r="I8" s="1"/>
    </row>
    <row r="9" spans="1:8" ht="15">
      <c r="A9" s="3">
        <v>8</v>
      </c>
      <c r="B9" s="5">
        <v>206</v>
      </c>
      <c r="C9" s="1" t="s">
        <v>1010</v>
      </c>
      <c r="D9" s="1" t="s">
        <v>134</v>
      </c>
      <c r="E9" s="6">
        <v>1965</v>
      </c>
      <c r="F9" s="3" t="s">
        <v>160</v>
      </c>
      <c r="G9" s="9" t="s">
        <v>378</v>
      </c>
      <c r="H9" s="5">
        <v>11</v>
      </c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FF"/>
  </sheetPr>
  <dimension ref="A2:K10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9.140625" style="1" customWidth="1"/>
    <col min="2" max="2" width="16.140625" style="1" customWidth="1"/>
    <col min="3" max="3" width="12.421875" style="1" customWidth="1"/>
    <col min="4" max="4" width="28.421875" style="1" bestFit="1" customWidth="1"/>
    <col min="5" max="6" width="11.8515625" style="1" bestFit="1" customWidth="1"/>
    <col min="7" max="7" width="11.8515625" style="1" customWidth="1"/>
    <col min="8" max="8" width="7.57421875" style="1" bestFit="1" customWidth="1"/>
    <col min="9" max="10" width="9.140625" style="1" customWidth="1"/>
    <col min="11" max="11" width="18.140625" style="1" bestFit="1" customWidth="1"/>
    <col min="12" max="16384" width="9.140625" style="1" customWidth="1"/>
  </cols>
  <sheetData>
    <row r="2" spans="4:11" ht="15">
      <c r="D2" s="32" t="s">
        <v>393</v>
      </c>
      <c r="K2" s="28" t="s">
        <v>202</v>
      </c>
    </row>
    <row r="4" spans="1:8" ht="15">
      <c r="A4" s="31" t="s">
        <v>62</v>
      </c>
      <c r="B4" s="7" t="s">
        <v>0</v>
      </c>
      <c r="C4" s="7" t="s">
        <v>1</v>
      </c>
      <c r="D4" s="7" t="s">
        <v>15</v>
      </c>
      <c r="E4" s="7" t="s">
        <v>333</v>
      </c>
      <c r="F4" s="7" t="s">
        <v>334</v>
      </c>
      <c r="G4" s="7" t="s">
        <v>472</v>
      </c>
      <c r="H4" s="7" t="s">
        <v>335</v>
      </c>
    </row>
    <row r="5" spans="1:9" ht="15">
      <c r="A5" s="39">
        <v>1</v>
      </c>
      <c r="B5" s="40" t="s">
        <v>175</v>
      </c>
      <c r="C5" s="40" t="s">
        <v>53</v>
      </c>
      <c r="D5" s="40" t="s">
        <v>144</v>
      </c>
      <c r="E5" s="41">
        <v>18</v>
      </c>
      <c r="F5" s="39">
        <v>18</v>
      </c>
      <c r="G5" s="39">
        <v>20</v>
      </c>
      <c r="H5" s="39">
        <f>SUM(E5:G5)</f>
        <v>56</v>
      </c>
      <c r="I5" s="23" t="s">
        <v>553</v>
      </c>
    </row>
    <row r="6" spans="1:8" ht="15">
      <c r="A6" s="5">
        <v>2</v>
      </c>
      <c r="B6" s="2" t="s">
        <v>19</v>
      </c>
      <c r="C6" s="2" t="s">
        <v>11</v>
      </c>
      <c r="D6" s="2" t="s">
        <v>165</v>
      </c>
      <c r="E6" s="3">
        <v>15</v>
      </c>
      <c r="F6" s="5">
        <v>15</v>
      </c>
      <c r="G6" s="5">
        <v>18</v>
      </c>
      <c r="H6" s="5">
        <f>SUM(E6:G6)</f>
        <v>48</v>
      </c>
    </row>
    <row r="7" spans="1:8" s="2" customFormat="1" ht="15">
      <c r="A7" s="5">
        <v>3</v>
      </c>
      <c r="B7" s="2" t="s">
        <v>20</v>
      </c>
      <c r="C7" s="2" t="s">
        <v>6</v>
      </c>
      <c r="D7" s="2" t="s">
        <v>132</v>
      </c>
      <c r="E7" s="3">
        <v>16</v>
      </c>
      <c r="F7" s="5">
        <v>14</v>
      </c>
      <c r="G7" s="5">
        <v>15</v>
      </c>
      <c r="H7" s="5">
        <f>SUM(E7:G7)</f>
        <v>45</v>
      </c>
    </row>
    <row r="8" spans="6:7" ht="15">
      <c r="F8" s="5"/>
      <c r="G8" s="5"/>
    </row>
    <row r="9" spans="5:7" ht="15">
      <c r="E9" s="2"/>
      <c r="F9" s="5"/>
      <c r="G9" s="5"/>
    </row>
    <row r="10" spans="5:7" ht="15">
      <c r="E10" s="2"/>
      <c r="F10" s="3"/>
      <c r="G10" s="3"/>
    </row>
  </sheetData>
  <sheetProtection/>
  <hyperlinks>
    <hyperlink ref="K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J15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10.57421875" style="5" bestFit="1" customWidth="1"/>
    <col min="2" max="2" width="10.8515625" style="5" bestFit="1" customWidth="1"/>
    <col min="3" max="3" width="26.57421875" style="1" bestFit="1" customWidth="1"/>
    <col min="4" max="4" width="28.8515625" style="1" bestFit="1" customWidth="1"/>
    <col min="5" max="5" width="6.57421875" style="1" bestFit="1" customWidth="1"/>
    <col min="6" max="6" width="11.28125" style="5" bestFit="1" customWidth="1"/>
    <col min="7" max="7" width="7.421875" style="5" bestFit="1" customWidth="1"/>
    <col min="8" max="8" width="11.8515625" style="5" bestFit="1" customWidth="1"/>
    <col min="9" max="9" width="9.140625" style="1" customWidth="1"/>
    <col min="10" max="10" width="18.140625" style="1" bestFit="1" customWidth="1"/>
    <col min="11" max="16384" width="9.140625" style="1" customWidth="1"/>
  </cols>
  <sheetData>
    <row r="1" spans="1:8" ht="15">
      <c r="A1" s="7" t="s">
        <v>13</v>
      </c>
      <c r="B1" s="7" t="s">
        <v>14</v>
      </c>
      <c r="C1" s="7" t="s">
        <v>470</v>
      </c>
      <c r="D1" s="7" t="s">
        <v>15</v>
      </c>
      <c r="E1" s="7" t="s">
        <v>471</v>
      </c>
      <c r="F1" s="7" t="s">
        <v>2</v>
      </c>
      <c r="G1" s="7" t="s">
        <v>12</v>
      </c>
      <c r="H1" s="7" t="s">
        <v>16</v>
      </c>
    </row>
    <row r="2" spans="1:10" ht="15">
      <c r="A2" s="3">
        <v>1</v>
      </c>
      <c r="B2" s="4">
        <v>29</v>
      </c>
      <c r="C2" s="2" t="s">
        <v>1016</v>
      </c>
      <c r="D2" s="2" t="s">
        <v>341</v>
      </c>
      <c r="E2" s="4">
        <v>1964</v>
      </c>
      <c r="F2" s="3" t="s">
        <v>87</v>
      </c>
      <c r="G2" s="9" t="s">
        <v>934</v>
      </c>
      <c r="H2" s="5">
        <v>20</v>
      </c>
      <c r="J2" s="28" t="s">
        <v>202</v>
      </c>
    </row>
    <row r="3" spans="1:9" s="2" customFormat="1" ht="15">
      <c r="A3" s="3">
        <v>2</v>
      </c>
      <c r="B3" s="4">
        <v>451</v>
      </c>
      <c r="C3" s="2" t="s">
        <v>1017</v>
      </c>
      <c r="D3" s="2" t="s">
        <v>134</v>
      </c>
      <c r="E3" s="4">
        <v>1967</v>
      </c>
      <c r="F3" s="3" t="s">
        <v>87</v>
      </c>
      <c r="G3" s="9" t="s">
        <v>385</v>
      </c>
      <c r="H3" s="5">
        <v>18</v>
      </c>
      <c r="I3" s="1"/>
    </row>
    <row r="4" spans="1:8" ht="15">
      <c r="A4" s="3">
        <v>3</v>
      </c>
      <c r="B4" s="4">
        <v>217</v>
      </c>
      <c r="C4" s="2" t="s">
        <v>1018</v>
      </c>
      <c r="D4" s="2" t="s">
        <v>152</v>
      </c>
      <c r="E4" s="4">
        <v>1965</v>
      </c>
      <c r="F4" s="3" t="s">
        <v>87</v>
      </c>
      <c r="G4" s="9" t="s">
        <v>386</v>
      </c>
      <c r="H4" s="5">
        <v>16</v>
      </c>
    </row>
    <row r="5" spans="1:8" ht="15">
      <c r="A5" s="3">
        <v>4</v>
      </c>
      <c r="B5" s="4">
        <v>82</v>
      </c>
      <c r="C5" s="2" t="s">
        <v>1019</v>
      </c>
      <c r="D5" s="2" t="s">
        <v>141</v>
      </c>
      <c r="E5" s="4">
        <v>1966</v>
      </c>
      <c r="F5" s="3" t="s">
        <v>87</v>
      </c>
      <c r="G5" s="9" t="s">
        <v>1030</v>
      </c>
      <c r="H5" s="5">
        <v>15</v>
      </c>
    </row>
    <row r="6" spans="1:8" ht="15">
      <c r="A6" s="3">
        <v>5</v>
      </c>
      <c r="B6" s="4">
        <v>422</v>
      </c>
      <c r="C6" s="2" t="s">
        <v>1020</v>
      </c>
      <c r="D6" s="2" t="s">
        <v>213</v>
      </c>
      <c r="E6" s="4">
        <v>1964</v>
      </c>
      <c r="F6" s="3" t="s">
        <v>87</v>
      </c>
      <c r="G6" s="9" t="s">
        <v>1031</v>
      </c>
      <c r="H6" s="5">
        <v>14</v>
      </c>
    </row>
    <row r="7" spans="1:8" ht="15">
      <c r="A7" s="3">
        <v>6</v>
      </c>
      <c r="B7" s="4">
        <v>128</v>
      </c>
      <c r="C7" s="2" t="s">
        <v>1021</v>
      </c>
      <c r="D7" s="2" t="s">
        <v>130</v>
      </c>
      <c r="E7" s="4">
        <v>1965</v>
      </c>
      <c r="F7" s="3" t="s">
        <v>87</v>
      </c>
      <c r="G7" s="9" t="s">
        <v>1032</v>
      </c>
      <c r="H7" s="5">
        <v>13</v>
      </c>
    </row>
    <row r="8" spans="1:8" ht="15">
      <c r="A8" s="3">
        <v>7</v>
      </c>
      <c r="B8" s="4">
        <v>238</v>
      </c>
      <c r="C8" s="2" t="s">
        <v>1022</v>
      </c>
      <c r="D8" s="2" t="s">
        <v>148</v>
      </c>
      <c r="E8" s="4">
        <v>1964</v>
      </c>
      <c r="F8" s="3" t="s">
        <v>87</v>
      </c>
      <c r="G8" s="9" t="s">
        <v>1033</v>
      </c>
      <c r="H8" s="5">
        <v>12</v>
      </c>
    </row>
    <row r="9" spans="1:9" s="2" customFormat="1" ht="15">
      <c r="A9" s="3">
        <v>8</v>
      </c>
      <c r="B9" s="4">
        <v>394</v>
      </c>
      <c r="C9" s="2" t="s">
        <v>1023</v>
      </c>
      <c r="D9" s="2" t="s">
        <v>144</v>
      </c>
      <c r="E9" s="4">
        <v>1968</v>
      </c>
      <c r="F9" s="3" t="s">
        <v>87</v>
      </c>
      <c r="G9" s="9" t="s">
        <v>1034</v>
      </c>
      <c r="H9" s="5">
        <v>11</v>
      </c>
      <c r="I9" s="1"/>
    </row>
    <row r="10" spans="1:8" ht="15">
      <c r="A10" s="3">
        <v>9</v>
      </c>
      <c r="B10" s="4">
        <v>360</v>
      </c>
      <c r="C10" s="2" t="s">
        <v>1024</v>
      </c>
      <c r="D10" s="2" t="s">
        <v>148</v>
      </c>
      <c r="E10" s="4">
        <v>1966</v>
      </c>
      <c r="F10" s="3" t="s">
        <v>87</v>
      </c>
      <c r="G10" s="9" t="s">
        <v>1035</v>
      </c>
      <c r="H10" s="5">
        <v>10</v>
      </c>
    </row>
    <row r="11" spans="1:8" ht="15">
      <c r="A11" s="3">
        <v>10</v>
      </c>
      <c r="B11" s="4">
        <v>236</v>
      </c>
      <c r="C11" s="2" t="s">
        <v>1025</v>
      </c>
      <c r="D11" s="2" t="s">
        <v>148</v>
      </c>
      <c r="E11" s="4">
        <v>1962</v>
      </c>
      <c r="F11" s="3" t="s">
        <v>87</v>
      </c>
      <c r="G11" s="9" t="s">
        <v>1036</v>
      </c>
      <c r="H11" s="5">
        <v>9</v>
      </c>
    </row>
    <row r="12" spans="1:8" ht="15">
      <c r="A12" s="3">
        <v>11</v>
      </c>
      <c r="B12" s="4">
        <v>63</v>
      </c>
      <c r="C12" s="2" t="s">
        <v>1026</v>
      </c>
      <c r="D12" s="2" t="s">
        <v>136</v>
      </c>
      <c r="E12" s="4">
        <v>1962</v>
      </c>
      <c r="F12" s="3" t="s">
        <v>87</v>
      </c>
      <c r="G12" s="9" t="s">
        <v>1037</v>
      </c>
      <c r="H12" s="5">
        <v>8</v>
      </c>
    </row>
    <row r="13" spans="1:8" ht="15">
      <c r="A13" s="3">
        <v>12</v>
      </c>
      <c r="B13" s="4">
        <v>475</v>
      </c>
      <c r="C13" s="2" t="s">
        <v>1027</v>
      </c>
      <c r="D13" s="2" t="s">
        <v>134</v>
      </c>
      <c r="E13" s="4">
        <v>1966</v>
      </c>
      <c r="F13" s="3" t="s">
        <v>87</v>
      </c>
      <c r="G13" s="9" t="s">
        <v>1038</v>
      </c>
      <c r="H13" s="5">
        <v>7</v>
      </c>
    </row>
    <row r="14" spans="1:8" ht="15">
      <c r="A14" s="3">
        <v>13</v>
      </c>
      <c r="B14" s="4">
        <v>306</v>
      </c>
      <c r="C14" s="2" t="s">
        <v>1028</v>
      </c>
      <c r="D14" s="2" t="s">
        <v>135</v>
      </c>
      <c r="E14" s="4">
        <v>1963</v>
      </c>
      <c r="F14" s="3" t="s">
        <v>87</v>
      </c>
      <c r="G14" s="9" t="s">
        <v>889</v>
      </c>
      <c r="H14" s="5">
        <v>6</v>
      </c>
    </row>
    <row r="15" spans="1:8" ht="15">
      <c r="A15" s="3">
        <v>14</v>
      </c>
      <c r="B15" s="4">
        <v>381</v>
      </c>
      <c r="C15" s="2" t="s">
        <v>1029</v>
      </c>
      <c r="D15" s="2" t="s">
        <v>134</v>
      </c>
      <c r="E15" s="4">
        <v>1964</v>
      </c>
      <c r="F15" s="3" t="s">
        <v>87</v>
      </c>
      <c r="G15" s="9" t="s">
        <v>1039</v>
      </c>
      <c r="H15" s="5">
        <v>5</v>
      </c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2:K8"/>
  <sheetViews>
    <sheetView zoomScalePageLayoutView="0" workbookViewId="0" topLeftCell="A1">
      <selection activeCell="I35" sqref="I35"/>
    </sheetView>
  </sheetViews>
  <sheetFormatPr defaultColWidth="9.140625" defaultRowHeight="15"/>
  <cols>
    <col min="1" max="1" width="7.8515625" style="1" bestFit="1" customWidth="1"/>
    <col min="2" max="2" width="12.00390625" style="1" customWidth="1"/>
    <col min="3" max="3" width="17.57421875" style="1" customWidth="1"/>
    <col min="4" max="4" width="27.140625" style="1" bestFit="1" customWidth="1"/>
    <col min="5" max="6" width="11.8515625" style="1" bestFit="1" customWidth="1"/>
    <col min="7" max="7" width="11.8515625" style="1" customWidth="1"/>
    <col min="8" max="8" width="7.57421875" style="1" bestFit="1" customWidth="1"/>
    <col min="9" max="9" width="26.421875" style="1" bestFit="1" customWidth="1"/>
    <col min="10" max="10" width="9.140625" style="1" customWidth="1"/>
    <col min="11" max="11" width="18.140625" style="1" bestFit="1" customWidth="1"/>
    <col min="12" max="16384" width="9.140625" style="1" customWidth="1"/>
  </cols>
  <sheetData>
    <row r="2" spans="4:11" ht="15">
      <c r="D2" s="32" t="s">
        <v>397</v>
      </c>
      <c r="K2" s="28" t="s">
        <v>202</v>
      </c>
    </row>
    <row r="4" spans="1:8" ht="15">
      <c r="A4" s="31" t="s">
        <v>62</v>
      </c>
      <c r="B4" s="7" t="s">
        <v>0</v>
      </c>
      <c r="C4" s="7" t="s">
        <v>1</v>
      </c>
      <c r="D4" s="7" t="s">
        <v>15</v>
      </c>
      <c r="E4" s="7" t="s">
        <v>333</v>
      </c>
      <c r="F4" s="7" t="s">
        <v>334</v>
      </c>
      <c r="G4" s="7" t="s">
        <v>472</v>
      </c>
      <c r="H4" s="7" t="s">
        <v>335</v>
      </c>
    </row>
    <row r="5" spans="1:9" ht="15">
      <c r="A5" s="39">
        <v>1</v>
      </c>
      <c r="B5" s="23" t="s">
        <v>172</v>
      </c>
      <c r="C5" s="23" t="s">
        <v>176</v>
      </c>
      <c r="D5" s="23" t="s">
        <v>137</v>
      </c>
      <c r="E5" s="39">
        <v>40</v>
      </c>
      <c r="F5" s="39">
        <v>40</v>
      </c>
      <c r="G5" s="39">
        <v>0</v>
      </c>
      <c r="H5" s="39">
        <f>SUM(E5:G5)</f>
        <v>80</v>
      </c>
      <c r="I5" s="23" t="s">
        <v>553</v>
      </c>
    </row>
    <row r="6" spans="1:8" ht="15">
      <c r="A6" s="5">
        <v>2</v>
      </c>
      <c r="B6" s="1" t="s">
        <v>316</v>
      </c>
      <c r="C6" s="1" t="s">
        <v>317</v>
      </c>
      <c r="D6" s="1" t="s">
        <v>129</v>
      </c>
      <c r="E6" s="5">
        <v>36</v>
      </c>
      <c r="F6" s="5">
        <v>36</v>
      </c>
      <c r="G6" s="5">
        <v>0</v>
      </c>
      <c r="H6" s="5">
        <f>SUM(E6:G6)</f>
        <v>72</v>
      </c>
    </row>
    <row r="7" spans="1:8" ht="15">
      <c r="A7" s="5">
        <v>3</v>
      </c>
      <c r="B7" s="2" t="s">
        <v>38</v>
      </c>
      <c r="C7" s="2" t="s">
        <v>1040</v>
      </c>
      <c r="D7" s="2" t="s">
        <v>134</v>
      </c>
      <c r="E7" s="3">
        <v>26</v>
      </c>
      <c r="F7" s="3">
        <v>26</v>
      </c>
      <c r="G7" s="3">
        <v>18</v>
      </c>
      <c r="H7" s="5">
        <f>SUM(E7:G7)</f>
        <v>70</v>
      </c>
    </row>
    <row r="8" spans="5:8" ht="15">
      <c r="E8" s="5"/>
      <c r="F8" s="5"/>
      <c r="G8" s="5"/>
      <c r="H8" s="5"/>
    </row>
  </sheetData>
  <sheetProtection/>
  <hyperlinks>
    <hyperlink ref="K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FF"/>
  </sheetPr>
  <dimension ref="A1:J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0.57421875" style="5" bestFit="1" customWidth="1"/>
    <col min="2" max="2" width="10.8515625" style="5" bestFit="1" customWidth="1"/>
    <col min="3" max="3" width="26.8515625" style="1" bestFit="1" customWidth="1"/>
    <col min="4" max="4" width="28.8515625" style="1" bestFit="1" customWidth="1"/>
    <col min="5" max="5" width="6.57421875" style="1" bestFit="1" customWidth="1"/>
    <col min="6" max="6" width="11.28125" style="5" bestFit="1" customWidth="1"/>
    <col min="7" max="7" width="7.421875" style="5" bestFit="1" customWidth="1"/>
    <col min="8" max="8" width="11.8515625" style="5" bestFit="1" customWidth="1"/>
    <col min="9" max="9" width="9.140625" style="1" customWidth="1"/>
    <col min="10" max="10" width="18.140625" style="1" bestFit="1" customWidth="1"/>
    <col min="11" max="16384" width="9.140625" style="1" customWidth="1"/>
  </cols>
  <sheetData>
    <row r="1" spans="1:8" ht="15">
      <c r="A1" s="7" t="s">
        <v>13</v>
      </c>
      <c r="B1" s="7" t="s">
        <v>14</v>
      </c>
      <c r="C1" s="7" t="s">
        <v>470</v>
      </c>
      <c r="D1" s="7" t="s">
        <v>15</v>
      </c>
      <c r="E1" s="7" t="s">
        <v>471</v>
      </c>
      <c r="F1" s="7" t="s">
        <v>2</v>
      </c>
      <c r="G1" s="7" t="s">
        <v>12</v>
      </c>
      <c r="H1" s="7" t="s">
        <v>16</v>
      </c>
    </row>
    <row r="2" spans="1:10" ht="15">
      <c r="A2" s="3">
        <v>1</v>
      </c>
      <c r="B2" s="4">
        <v>378</v>
      </c>
      <c r="C2" s="2" t="s">
        <v>1041</v>
      </c>
      <c r="D2" s="2" t="s">
        <v>135</v>
      </c>
      <c r="E2" s="4">
        <v>1960</v>
      </c>
      <c r="F2" s="3" t="s">
        <v>159</v>
      </c>
      <c r="G2" s="9" t="s">
        <v>1069</v>
      </c>
      <c r="H2" s="5">
        <v>20</v>
      </c>
      <c r="J2" s="28" t="s">
        <v>202</v>
      </c>
    </row>
    <row r="3" spans="1:8" ht="15">
      <c r="A3" s="3">
        <v>2</v>
      </c>
      <c r="B3" s="4">
        <v>74</v>
      </c>
      <c r="C3" s="2" t="s">
        <v>1042</v>
      </c>
      <c r="D3" s="2" t="s">
        <v>141</v>
      </c>
      <c r="E3" s="4">
        <v>1961</v>
      </c>
      <c r="F3" s="3" t="s">
        <v>159</v>
      </c>
      <c r="G3" s="9" t="s">
        <v>1070</v>
      </c>
      <c r="H3" s="5">
        <v>18</v>
      </c>
    </row>
    <row r="4" spans="1:8" ht="15">
      <c r="A4" s="3">
        <v>3</v>
      </c>
      <c r="B4" s="4">
        <v>456</v>
      </c>
      <c r="C4" s="2" t="s">
        <v>1043</v>
      </c>
      <c r="D4" s="2" t="s">
        <v>129</v>
      </c>
      <c r="E4" s="4">
        <v>1955</v>
      </c>
      <c r="F4" s="3" t="s">
        <v>159</v>
      </c>
      <c r="G4" s="9" t="s">
        <v>1071</v>
      </c>
      <c r="H4" s="5">
        <v>16</v>
      </c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FF"/>
  </sheetPr>
  <dimension ref="A2:K7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9.140625" style="1" customWidth="1"/>
    <col min="2" max="2" width="15.421875" style="1" customWidth="1"/>
    <col min="3" max="3" width="17.140625" style="1" customWidth="1"/>
    <col min="4" max="4" width="28.8515625" style="1" bestFit="1" customWidth="1"/>
    <col min="5" max="6" width="11.8515625" style="1" bestFit="1" customWidth="1"/>
    <col min="7" max="7" width="11.8515625" style="1" customWidth="1"/>
    <col min="8" max="8" width="7.57421875" style="1" bestFit="1" customWidth="1"/>
    <col min="9" max="10" width="9.140625" style="1" customWidth="1"/>
    <col min="11" max="11" width="18.140625" style="1" bestFit="1" customWidth="1"/>
    <col min="12" max="16384" width="9.140625" style="1" customWidth="1"/>
  </cols>
  <sheetData>
    <row r="2" spans="4:11" ht="15">
      <c r="D2" s="32" t="s">
        <v>398</v>
      </c>
      <c r="K2" s="28" t="s">
        <v>202</v>
      </c>
    </row>
    <row r="4" spans="1:8" ht="15">
      <c r="A4" s="31" t="s">
        <v>62</v>
      </c>
      <c r="B4" s="7" t="s">
        <v>0</v>
      </c>
      <c r="C4" s="7" t="s">
        <v>1</v>
      </c>
      <c r="D4" s="7" t="s">
        <v>15</v>
      </c>
      <c r="E4" s="7" t="s">
        <v>333</v>
      </c>
      <c r="F4" s="7" t="s">
        <v>334</v>
      </c>
      <c r="G4" s="7" t="s">
        <v>472</v>
      </c>
      <c r="H4" s="7" t="s">
        <v>335</v>
      </c>
    </row>
    <row r="5" spans="1:9" ht="15">
      <c r="A5" s="39">
        <v>1</v>
      </c>
      <c r="B5" s="40" t="s">
        <v>64</v>
      </c>
      <c r="C5" s="40" t="s">
        <v>58</v>
      </c>
      <c r="D5" s="40" t="s">
        <v>135</v>
      </c>
      <c r="E5" s="41">
        <v>15</v>
      </c>
      <c r="F5" s="41">
        <v>15</v>
      </c>
      <c r="G5" s="41">
        <v>20</v>
      </c>
      <c r="H5" s="39">
        <f>SUM(E5:G5)</f>
        <v>50</v>
      </c>
      <c r="I5" s="23" t="s">
        <v>553</v>
      </c>
    </row>
    <row r="6" spans="1:8" s="2" customFormat="1" ht="15">
      <c r="A6" s="5">
        <v>2</v>
      </c>
      <c r="B6" s="1" t="s">
        <v>17</v>
      </c>
      <c r="C6" s="1" t="s">
        <v>319</v>
      </c>
      <c r="D6" s="1" t="s">
        <v>141</v>
      </c>
      <c r="E6" s="5">
        <v>13</v>
      </c>
      <c r="F6" s="5">
        <v>14</v>
      </c>
      <c r="G6" s="5">
        <v>18</v>
      </c>
      <c r="H6" s="5">
        <f>SUM(E6:G6)</f>
        <v>45</v>
      </c>
    </row>
    <row r="7" spans="1:8" ht="15">
      <c r="A7" s="5">
        <v>3</v>
      </c>
      <c r="B7" s="1" t="s">
        <v>22</v>
      </c>
      <c r="C7" s="2" t="s">
        <v>1044</v>
      </c>
      <c r="D7" s="2" t="s">
        <v>129</v>
      </c>
      <c r="E7" s="5">
        <v>11</v>
      </c>
      <c r="F7" s="5">
        <v>12</v>
      </c>
      <c r="G7" s="5">
        <v>16</v>
      </c>
      <c r="H7" s="5">
        <f>SUM(E7:G7)</f>
        <v>39</v>
      </c>
    </row>
  </sheetData>
  <sheetProtection/>
  <hyperlinks>
    <hyperlink ref="K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62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10.57421875" style="5" bestFit="1" customWidth="1"/>
    <col min="2" max="2" width="10.8515625" style="5" bestFit="1" customWidth="1"/>
    <col min="3" max="4" width="28.8515625" style="1" bestFit="1" customWidth="1"/>
    <col min="5" max="5" width="6.57421875" style="1" bestFit="1" customWidth="1"/>
    <col min="6" max="6" width="11.28125" style="5" bestFit="1" customWidth="1"/>
    <col min="7" max="7" width="7.421875" style="5" bestFit="1" customWidth="1"/>
    <col min="8" max="8" width="11.8515625" style="5" bestFit="1" customWidth="1"/>
    <col min="9" max="9" width="9.140625" style="1" customWidth="1"/>
    <col min="10" max="10" width="18.140625" style="1" bestFit="1" customWidth="1"/>
    <col min="11" max="16384" width="9.140625" style="1" customWidth="1"/>
  </cols>
  <sheetData>
    <row r="1" spans="1:8" ht="15">
      <c r="A1" s="7" t="s">
        <v>13</v>
      </c>
      <c r="B1" s="7" t="s">
        <v>14</v>
      </c>
      <c r="C1" s="7" t="s">
        <v>470</v>
      </c>
      <c r="D1" s="7" t="s">
        <v>15</v>
      </c>
      <c r="E1" s="7" t="s">
        <v>471</v>
      </c>
      <c r="F1" s="7" t="s">
        <v>2</v>
      </c>
      <c r="G1" s="7" t="s">
        <v>12</v>
      </c>
      <c r="H1" s="7" t="s">
        <v>16</v>
      </c>
    </row>
    <row r="2" spans="1:10" ht="15">
      <c r="A2" s="3">
        <v>1</v>
      </c>
      <c r="B2" s="4">
        <v>135</v>
      </c>
      <c r="C2" s="2" t="s">
        <v>473</v>
      </c>
      <c r="D2" s="2" t="s">
        <v>206</v>
      </c>
      <c r="E2" s="4">
        <v>2012</v>
      </c>
      <c r="F2" s="3" t="s">
        <v>51</v>
      </c>
      <c r="G2" s="9" t="s">
        <v>234</v>
      </c>
      <c r="H2" s="5">
        <v>40</v>
      </c>
      <c r="J2" s="28" t="s">
        <v>202</v>
      </c>
    </row>
    <row r="3" spans="1:8" ht="15">
      <c r="A3" s="3">
        <v>2</v>
      </c>
      <c r="B3" s="4">
        <v>44</v>
      </c>
      <c r="C3" s="2" t="s">
        <v>474</v>
      </c>
      <c r="D3" s="2" t="s">
        <v>154</v>
      </c>
      <c r="E3" s="4">
        <v>2012</v>
      </c>
      <c r="F3" s="3" t="s">
        <v>51</v>
      </c>
      <c r="G3" s="9" t="s">
        <v>214</v>
      </c>
      <c r="H3" s="5">
        <v>38</v>
      </c>
    </row>
    <row r="4" spans="1:8" ht="15">
      <c r="A4" s="3">
        <v>3</v>
      </c>
      <c r="B4" s="4">
        <v>228</v>
      </c>
      <c r="C4" s="2" t="s">
        <v>475</v>
      </c>
      <c r="D4" s="2" t="s">
        <v>207</v>
      </c>
      <c r="E4" s="4">
        <v>2012</v>
      </c>
      <c r="F4" s="3" t="s">
        <v>51</v>
      </c>
      <c r="G4" s="9" t="s">
        <v>215</v>
      </c>
      <c r="H4" s="5">
        <v>36</v>
      </c>
    </row>
    <row r="5" spans="1:8" ht="15">
      <c r="A5" s="3">
        <v>4</v>
      </c>
      <c r="B5" s="4">
        <v>4</v>
      </c>
      <c r="C5" s="2" t="s">
        <v>476</v>
      </c>
      <c r="D5" s="2" t="s">
        <v>137</v>
      </c>
      <c r="E5" s="4">
        <v>2012</v>
      </c>
      <c r="F5" s="3" t="s">
        <v>51</v>
      </c>
      <c r="G5" s="9" t="s">
        <v>216</v>
      </c>
      <c r="H5" s="5">
        <v>34</v>
      </c>
    </row>
    <row r="6" spans="1:8" ht="15">
      <c r="A6" s="3">
        <v>5</v>
      </c>
      <c r="B6" s="4">
        <v>339</v>
      </c>
      <c r="C6" s="2" t="s">
        <v>477</v>
      </c>
      <c r="D6" s="2" t="s">
        <v>204</v>
      </c>
      <c r="E6" s="4">
        <v>2012</v>
      </c>
      <c r="F6" s="3" t="s">
        <v>51</v>
      </c>
      <c r="G6" s="9" t="s">
        <v>216</v>
      </c>
      <c r="H6" s="5">
        <v>32</v>
      </c>
    </row>
    <row r="7" spans="1:8" ht="15">
      <c r="A7" s="3">
        <v>6</v>
      </c>
      <c r="B7" s="4">
        <v>374</v>
      </c>
      <c r="C7" s="2" t="s">
        <v>478</v>
      </c>
      <c r="D7" s="2" t="s">
        <v>129</v>
      </c>
      <c r="E7" s="4">
        <v>2013</v>
      </c>
      <c r="F7" s="3" t="s">
        <v>51</v>
      </c>
      <c r="G7" s="9" t="s">
        <v>216</v>
      </c>
      <c r="H7" s="5">
        <v>30</v>
      </c>
    </row>
    <row r="8" spans="1:9" s="2" customFormat="1" ht="15">
      <c r="A8" s="3">
        <v>7</v>
      </c>
      <c r="B8" s="4">
        <v>48</v>
      </c>
      <c r="C8" s="2" t="s">
        <v>479</v>
      </c>
      <c r="D8" s="2" t="s">
        <v>154</v>
      </c>
      <c r="E8" s="4">
        <v>2012</v>
      </c>
      <c r="F8" s="3" t="s">
        <v>51</v>
      </c>
      <c r="G8" s="9" t="s">
        <v>217</v>
      </c>
      <c r="H8" s="3">
        <v>28</v>
      </c>
      <c r="I8" s="1"/>
    </row>
    <row r="9" spans="1:8" ht="15">
      <c r="A9" s="3">
        <v>8</v>
      </c>
      <c r="B9" s="4">
        <v>447</v>
      </c>
      <c r="C9" s="2" t="s">
        <v>480</v>
      </c>
      <c r="D9" s="2" t="s">
        <v>208</v>
      </c>
      <c r="E9" s="4">
        <v>2012</v>
      </c>
      <c r="F9" s="3" t="s">
        <v>51</v>
      </c>
      <c r="G9" s="9" t="s">
        <v>219</v>
      </c>
      <c r="H9" s="5">
        <v>26</v>
      </c>
    </row>
    <row r="10" spans="1:8" ht="15">
      <c r="A10" s="3">
        <v>9</v>
      </c>
      <c r="B10" s="4">
        <v>73</v>
      </c>
      <c r="C10" s="2" t="s">
        <v>481</v>
      </c>
      <c r="D10" s="2" t="s">
        <v>167</v>
      </c>
      <c r="E10" s="4">
        <v>2013</v>
      </c>
      <c r="F10" s="3" t="s">
        <v>51</v>
      </c>
      <c r="G10" s="9" t="s">
        <v>220</v>
      </c>
      <c r="H10" s="5">
        <v>24</v>
      </c>
    </row>
    <row r="11" spans="1:8" ht="15">
      <c r="A11" s="3">
        <v>10</v>
      </c>
      <c r="B11" s="4">
        <v>216</v>
      </c>
      <c r="C11" s="2" t="s">
        <v>482</v>
      </c>
      <c r="D11" s="2" t="s">
        <v>208</v>
      </c>
      <c r="E11" s="4">
        <v>2013</v>
      </c>
      <c r="F11" s="3" t="s">
        <v>51</v>
      </c>
      <c r="G11" s="9" t="s">
        <v>221</v>
      </c>
      <c r="H11" s="5">
        <v>22</v>
      </c>
    </row>
    <row r="12" spans="1:8" ht="15">
      <c r="A12" s="3">
        <v>11</v>
      </c>
      <c r="B12" s="4">
        <v>479</v>
      </c>
      <c r="C12" s="2" t="s">
        <v>483</v>
      </c>
      <c r="D12" s="2" t="s">
        <v>204</v>
      </c>
      <c r="E12" s="4">
        <v>2012</v>
      </c>
      <c r="F12" s="3" t="s">
        <v>51</v>
      </c>
      <c r="G12" s="9" t="s">
        <v>222</v>
      </c>
      <c r="H12" s="5">
        <v>20</v>
      </c>
    </row>
    <row r="13" spans="1:8" ht="15">
      <c r="A13" s="3">
        <v>12</v>
      </c>
      <c r="B13" s="4">
        <v>184</v>
      </c>
      <c r="C13" s="2" t="s">
        <v>484</v>
      </c>
      <c r="D13" s="2" t="s">
        <v>129</v>
      </c>
      <c r="E13" s="4">
        <v>2012</v>
      </c>
      <c r="F13" s="3" t="s">
        <v>51</v>
      </c>
      <c r="G13" s="9" t="s">
        <v>223</v>
      </c>
      <c r="H13" s="5">
        <v>19</v>
      </c>
    </row>
    <row r="14" spans="1:8" ht="15">
      <c r="A14" s="3">
        <v>13</v>
      </c>
      <c r="B14" s="4">
        <v>348</v>
      </c>
      <c r="C14" s="2" t="s">
        <v>485</v>
      </c>
      <c r="D14" s="2" t="s">
        <v>204</v>
      </c>
      <c r="E14" s="4">
        <v>2012</v>
      </c>
      <c r="F14" s="3" t="s">
        <v>51</v>
      </c>
      <c r="G14" s="9" t="s">
        <v>534</v>
      </c>
      <c r="H14" s="5">
        <v>18</v>
      </c>
    </row>
    <row r="15" spans="1:8" ht="15">
      <c r="A15" s="3">
        <v>14</v>
      </c>
      <c r="B15" s="4">
        <v>411</v>
      </c>
      <c r="C15" s="2" t="s">
        <v>486</v>
      </c>
      <c r="D15" s="2" t="s">
        <v>132</v>
      </c>
      <c r="E15" s="4">
        <v>2012</v>
      </c>
      <c r="F15" s="3" t="s">
        <v>51</v>
      </c>
      <c r="G15" s="9" t="s">
        <v>224</v>
      </c>
      <c r="H15" s="5">
        <v>17</v>
      </c>
    </row>
    <row r="16" spans="1:8" ht="15">
      <c r="A16" s="3">
        <v>15</v>
      </c>
      <c r="B16" s="4">
        <v>32</v>
      </c>
      <c r="C16" s="2" t="s">
        <v>487</v>
      </c>
      <c r="D16" s="2" t="s">
        <v>155</v>
      </c>
      <c r="E16" s="4">
        <v>2012</v>
      </c>
      <c r="F16" s="3" t="s">
        <v>51</v>
      </c>
      <c r="G16" s="9" t="s">
        <v>224</v>
      </c>
      <c r="H16" s="5">
        <v>16</v>
      </c>
    </row>
    <row r="17" spans="1:8" ht="15">
      <c r="A17" s="3">
        <v>16</v>
      </c>
      <c r="B17" s="4">
        <v>93</v>
      </c>
      <c r="C17" s="2" t="s">
        <v>488</v>
      </c>
      <c r="D17" s="2" t="s">
        <v>165</v>
      </c>
      <c r="E17" s="4">
        <v>2013</v>
      </c>
      <c r="F17" s="3" t="s">
        <v>51</v>
      </c>
      <c r="G17" s="9" t="s">
        <v>235</v>
      </c>
      <c r="H17" s="5">
        <v>15</v>
      </c>
    </row>
    <row r="18" spans="1:8" ht="15">
      <c r="A18" s="3">
        <v>17</v>
      </c>
      <c r="B18" s="4">
        <v>398</v>
      </c>
      <c r="C18" s="2" t="s">
        <v>489</v>
      </c>
      <c r="D18" s="2" t="s">
        <v>132</v>
      </c>
      <c r="E18" s="4">
        <v>2013</v>
      </c>
      <c r="F18" s="3" t="s">
        <v>51</v>
      </c>
      <c r="G18" s="9" t="s">
        <v>235</v>
      </c>
      <c r="H18" s="5">
        <v>14</v>
      </c>
    </row>
    <row r="19" spans="1:8" ht="15">
      <c r="A19" s="3">
        <v>18</v>
      </c>
      <c r="B19" s="4">
        <v>112</v>
      </c>
      <c r="C19" s="2" t="s">
        <v>490</v>
      </c>
      <c r="D19" s="2" t="s">
        <v>206</v>
      </c>
      <c r="E19" s="4">
        <v>2012</v>
      </c>
      <c r="F19" s="3" t="s">
        <v>51</v>
      </c>
      <c r="G19" s="9" t="s">
        <v>535</v>
      </c>
      <c r="H19" s="5">
        <v>13</v>
      </c>
    </row>
    <row r="20" spans="1:8" ht="15">
      <c r="A20" s="3">
        <v>19</v>
      </c>
      <c r="B20" s="4">
        <v>295</v>
      </c>
      <c r="C20" s="2" t="s">
        <v>491</v>
      </c>
      <c r="D20" s="2" t="s">
        <v>144</v>
      </c>
      <c r="E20" s="4">
        <v>2012</v>
      </c>
      <c r="F20" s="3" t="s">
        <v>51</v>
      </c>
      <c r="G20" s="9" t="s">
        <v>536</v>
      </c>
      <c r="H20" s="5">
        <v>12</v>
      </c>
    </row>
    <row r="21" spans="1:8" ht="15">
      <c r="A21" s="3">
        <v>20</v>
      </c>
      <c r="B21" s="4">
        <v>329</v>
      </c>
      <c r="C21" s="2" t="s">
        <v>492</v>
      </c>
      <c r="D21" s="2" t="s">
        <v>129</v>
      </c>
      <c r="E21" s="4">
        <v>2013</v>
      </c>
      <c r="F21" s="3" t="s">
        <v>51</v>
      </c>
      <c r="G21" s="9" t="s">
        <v>236</v>
      </c>
      <c r="H21" s="5">
        <v>11</v>
      </c>
    </row>
    <row r="22" spans="1:8" ht="15">
      <c r="A22" s="3">
        <v>21</v>
      </c>
      <c r="B22" s="4">
        <v>47</v>
      </c>
      <c r="C22" s="2" t="s">
        <v>493</v>
      </c>
      <c r="D22" s="2" t="s">
        <v>154</v>
      </c>
      <c r="E22" s="4">
        <v>2013</v>
      </c>
      <c r="F22" s="3" t="s">
        <v>51</v>
      </c>
      <c r="G22" s="9" t="s">
        <v>236</v>
      </c>
      <c r="H22" s="5">
        <v>10</v>
      </c>
    </row>
    <row r="23" spans="1:8" ht="15">
      <c r="A23" s="3">
        <v>22</v>
      </c>
      <c r="B23" s="4">
        <v>397</v>
      </c>
      <c r="C23" s="2" t="s">
        <v>494</v>
      </c>
      <c r="D23" s="2" t="s">
        <v>132</v>
      </c>
      <c r="E23" s="4">
        <v>2012</v>
      </c>
      <c r="F23" s="3" t="s">
        <v>51</v>
      </c>
      <c r="G23" s="9" t="s">
        <v>236</v>
      </c>
      <c r="H23" s="5">
        <v>9</v>
      </c>
    </row>
    <row r="24" spans="1:8" ht="15">
      <c r="A24" s="3">
        <v>23</v>
      </c>
      <c r="B24" s="4">
        <v>151</v>
      </c>
      <c r="C24" s="2" t="s">
        <v>495</v>
      </c>
      <c r="D24" s="2" t="s">
        <v>130</v>
      </c>
      <c r="E24" s="4">
        <v>2012</v>
      </c>
      <c r="F24" s="3" t="s">
        <v>51</v>
      </c>
      <c r="G24" s="9" t="s">
        <v>537</v>
      </c>
      <c r="H24" s="5">
        <v>8</v>
      </c>
    </row>
    <row r="25" spans="1:8" ht="15">
      <c r="A25" s="3">
        <v>24</v>
      </c>
      <c r="B25" s="4">
        <v>431</v>
      </c>
      <c r="C25" s="2" t="s">
        <v>496</v>
      </c>
      <c r="D25" s="2" t="s">
        <v>134</v>
      </c>
      <c r="E25" s="4">
        <v>2012</v>
      </c>
      <c r="F25" s="3" t="s">
        <v>51</v>
      </c>
      <c r="G25" s="9" t="s">
        <v>537</v>
      </c>
      <c r="H25" s="3">
        <v>7</v>
      </c>
    </row>
    <row r="26" spans="1:8" ht="15">
      <c r="A26" s="3">
        <v>25</v>
      </c>
      <c r="B26" s="4">
        <v>106</v>
      </c>
      <c r="C26" s="2" t="s">
        <v>497</v>
      </c>
      <c r="D26" s="2" t="s">
        <v>206</v>
      </c>
      <c r="E26" s="4">
        <v>2012</v>
      </c>
      <c r="F26" s="3" t="s">
        <v>51</v>
      </c>
      <c r="G26" s="9" t="s">
        <v>537</v>
      </c>
      <c r="H26" s="5">
        <v>6</v>
      </c>
    </row>
    <row r="27" spans="1:8" ht="15">
      <c r="A27" s="3">
        <v>26</v>
      </c>
      <c r="B27" s="4">
        <v>9</v>
      </c>
      <c r="C27" s="2" t="s">
        <v>498</v>
      </c>
      <c r="D27" s="2" t="s">
        <v>137</v>
      </c>
      <c r="E27" s="4">
        <v>2013</v>
      </c>
      <c r="F27" s="3" t="s">
        <v>51</v>
      </c>
      <c r="G27" s="9" t="s">
        <v>538</v>
      </c>
      <c r="H27" s="5">
        <v>5</v>
      </c>
    </row>
    <row r="28" spans="1:8" ht="15">
      <c r="A28" s="3">
        <v>27</v>
      </c>
      <c r="B28" s="4">
        <v>136</v>
      </c>
      <c r="C28" s="2" t="s">
        <v>499</v>
      </c>
      <c r="D28" s="2" t="s">
        <v>206</v>
      </c>
      <c r="E28" s="4">
        <v>2013</v>
      </c>
      <c r="F28" s="3" t="s">
        <v>51</v>
      </c>
      <c r="G28" s="9" t="s">
        <v>226</v>
      </c>
      <c r="H28" s="5">
        <v>4</v>
      </c>
    </row>
    <row r="29" spans="1:8" ht="15">
      <c r="A29" s="3">
        <v>28</v>
      </c>
      <c r="B29" s="4">
        <v>98</v>
      </c>
      <c r="C29" s="2" t="s">
        <v>500</v>
      </c>
      <c r="D29" s="2" t="s">
        <v>206</v>
      </c>
      <c r="E29" s="4">
        <v>2013</v>
      </c>
      <c r="F29" s="3" t="s">
        <v>51</v>
      </c>
      <c r="G29" s="9" t="s">
        <v>539</v>
      </c>
      <c r="H29" s="5">
        <v>3</v>
      </c>
    </row>
    <row r="30" spans="1:8" ht="15">
      <c r="A30" s="3">
        <v>29</v>
      </c>
      <c r="B30" s="4">
        <v>144</v>
      </c>
      <c r="C30" s="2" t="s">
        <v>501</v>
      </c>
      <c r="D30" s="2" t="s">
        <v>206</v>
      </c>
      <c r="E30" s="4">
        <v>2013</v>
      </c>
      <c r="F30" s="3" t="s">
        <v>51</v>
      </c>
      <c r="G30" s="9" t="s">
        <v>540</v>
      </c>
      <c r="H30" s="5">
        <v>2</v>
      </c>
    </row>
    <row r="31" spans="1:8" ht="15">
      <c r="A31" s="3">
        <v>30</v>
      </c>
      <c r="B31" s="4">
        <v>349</v>
      </c>
      <c r="C31" s="2" t="s">
        <v>502</v>
      </c>
      <c r="D31" s="2" t="s">
        <v>148</v>
      </c>
      <c r="E31" s="4">
        <v>2013</v>
      </c>
      <c r="F31" s="3" t="s">
        <v>51</v>
      </c>
      <c r="G31" s="9" t="s">
        <v>227</v>
      </c>
      <c r="H31" s="5">
        <v>2</v>
      </c>
    </row>
    <row r="32" spans="1:8" ht="15">
      <c r="A32" s="3">
        <v>31</v>
      </c>
      <c r="B32" s="5">
        <v>181</v>
      </c>
      <c r="C32" s="1" t="s">
        <v>503</v>
      </c>
      <c r="D32" s="1" t="s">
        <v>134</v>
      </c>
      <c r="E32" s="6">
        <v>2013</v>
      </c>
      <c r="F32" s="3" t="s">
        <v>51</v>
      </c>
      <c r="G32" s="9" t="s">
        <v>237</v>
      </c>
      <c r="H32" s="5">
        <v>2</v>
      </c>
    </row>
    <row r="33" spans="1:8" ht="15">
      <c r="A33" s="3">
        <v>32</v>
      </c>
      <c r="B33" s="5">
        <v>338</v>
      </c>
      <c r="C33" s="1" t="s">
        <v>504</v>
      </c>
      <c r="D33" s="1" t="s">
        <v>144</v>
      </c>
      <c r="E33" s="6">
        <v>2013</v>
      </c>
      <c r="F33" s="3" t="s">
        <v>51</v>
      </c>
      <c r="G33" s="9" t="s">
        <v>541</v>
      </c>
      <c r="H33" s="5">
        <v>2</v>
      </c>
    </row>
    <row r="34" spans="1:8" ht="15">
      <c r="A34" s="3">
        <v>33</v>
      </c>
      <c r="B34" s="5">
        <v>116</v>
      </c>
      <c r="C34" s="1" t="s">
        <v>505</v>
      </c>
      <c r="D34" s="1" t="s">
        <v>206</v>
      </c>
      <c r="E34" s="6">
        <v>2012</v>
      </c>
      <c r="F34" s="3" t="s">
        <v>51</v>
      </c>
      <c r="G34" s="9" t="s">
        <v>350</v>
      </c>
      <c r="H34" s="5">
        <v>2</v>
      </c>
    </row>
    <row r="35" spans="1:8" ht="15">
      <c r="A35" s="3">
        <v>34</v>
      </c>
      <c r="B35" s="5">
        <v>491</v>
      </c>
      <c r="C35" s="1" t="s">
        <v>506</v>
      </c>
      <c r="D35" s="1" t="s">
        <v>132</v>
      </c>
      <c r="E35" s="6">
        <v>2013</v>
      </c>
      <c r="F35" s="3" t="s">
        <v>51</v>
      </c>
      <c r="G35" s="9" t="s">
        <v>350</v>
      </c>
      <c r="H35" s="5">
        <v>2</v>
      </c>
    </row>
    <row r="36" spans="1:8" ht="15">
      <c r="A36" s="3">
        <v>35</v>
      </c>
      <c r="B36" s="5">
        <v>371</v>
      </c>
      <c r="C36" s="1" t="s">
        <v>507</v>
      </c>
      <c r="D36" s="1" t="s">
        <v>134</v>
      </c>
      <c r="E36" s="6">
        <v>2012</v>
      </c>
      <c r="F36" s="3" t="s">
        <v>51</v>
      </c>
      <c r="G36" s="9" t="s">
        <v>542</v>
      </c>
      <c r="H36" s="5">
        <v>2</v>
      </c>
    </row>
    <row r="37" spans="1:8" ht="15">
      <c r="A37" s="3">
        <v>36</v>
      </c>
      <c r="B37" s="5">
        <v>86</v>
      </c>
      <c r="C37" s="1" t="s">
        <v>508</v>
      </c>
      <c r="D37" s="1" t="s">
        <v>145</v>
      </c>
      <c r="E37" s="6">
        <v>2012</v>
      </c>
      <c r="F37" s="3" t="s">
        <v>51</v>
      </c>
      <c r="G37" s="9" t="s">
        <v>543</v>
      </c>
      <c r="H37" s="5">
        <v>2</v>
      </c>
    </row>
    <row r="38" spans="1:8" ht="15">
      <c r="A38" s="3">
        <v>37</v>
      </c>
      <c r="B38" s="5">
        <v>102</v>
      </c>
      <c r="C38" s="1" t="s">
        <v>509</v>
      </c>
      <c r="D38" s="1" t="s">
        <v>206</v>
      </c>
      <c r="E38" s="6">
        <v>2012</v>
      </c>
      <c r="F38" s="3" t="s">
        <v>51</v>
      </c>
      <c r="G38" s="9" t="s">
        <v>544</v>
      </c>
      <c r="H38" s="5">
        <v>2</v>
      </c>
    </row>
    <row r="39" spans="1:8" ht="15">
      <c r="A39" s="3">
        <v>38</v>
      </c>
      <c r="B39" s="5">
        <v>171</v>
      </c>
      <c r="C39" s="1" t="s">
        <v>510</v>
      </c>
      <c r="D39" s="1" t="s">
        <v>292</v>
      </c>
      <c r="E39" s="6">
        <v>2013</v>
      </c>
      <c r="F39" s="3" t="s">
        <v>51</v>
      </c>
      <c r="G39" s="9" t="s">
        <v>545</v>
      </c>
      <c r="H39" s="5">
        <v>2</v>
      </c>
    </row>
    <row r="40" spans="1:8" ht="15">
      <c r="A40" s="3">
        <v>39</v>
      </c>
      <c r="B40" s="5">
        <v>357</v>
      </c>
      <c r="C40" s="1" t="s">
        <v>511</v>
      </c>
      <c r="D40" s="1" t="s">
        <v>134</v>
      </c>
      <c r="E40" s="6">
        <v>2012</v>
      </c>
      <c r="F40" s="3" t="s">
        <v>51</v>
      </c>
      <c r="G40" s="9" t="s">
        <v>238</v>
      </c>
      <c r="H40" s="5">
        <v>2</v>
      </c>
    </row>
    <row r="41" spans="1:8" ht="15">
      <c r="A41" s="3">
        <v>40</v>
      </c>
      <c r="B41" s="5">
        <v>435</v>
      </c>
      <c r="C41" s="1" t="s">
        <v>512</v>
      </c>
      <c r="D41" s="1" t="s">
        <v>132</v>
      </c>
      <c r="E41" s="6">
        <v>2013</v>
      </c>
      <c r="F41" s="3" t="s">
        <v>51</v>
      </c>
      <c r="G41" s="9" t="s">
        <v>239</v>
      </c>
      <c r="H41" s="5">
        <v>2</v>
      </c>
    </row>
    <row r="42" spans="1:8" ht="15">
      <c r="A42" s="3">
        <v>41</v>
      </c>
      <c r="B42" s="5">
        <v>179</v>
      </c>
      <c r="C42" s="1" t="s">
        <v>513</v>
      </c>
      <c r="D42" s="1" t="s">
        <v>134</v>
      </c>
      <c r="E42" s="6">
        <v>2012</v>
      </c>
      <c r="F42" s="3" t="s">
        <v>51</v>
      </c>
      <c r="G42" s="9" t="s">
        <v>546</v>
      </c>
      <c r="H42" s="5">
        <v>2</v>
      </c>
    </row>
    <row r="43" spans="1:8" ht="15">
      <c r="A43" s="3">
        <v>42</v>
      </c>
      <c r="B43" s="5">
        <v>323</v>
      </c>
      <c r="C43" s="1" t="s">
        <v>514</v>
      </c>
      <c r="D43" s="1" t="s">
        <v>209</v>
      </c>
      <c r="E43" s="6">
        <v>2013</v>
      </c>
      <c r="F43" s="3" t="s">
        <v>51</v>
      </c>
      <c r="G43" s="9" t="s">
        <v>546</v>
      </c>
      <c r="H43" s="5">
        <v>2</v>
      </c>
    </row>
    <row r="44" spans="1:8" ht="15">
      <c r="A44" s="3">
        <v>43</v>
      </c>
      <c r="B44" s="5">
        <v>332</v>
      </c>
      <c r="C44" s="1" t="s">
        <v>515</v>
      </c>
      <c r="D44" s="1" t="s">
        <v>148</v>
      </c>
      <c r="E44" s="6">
        <v>2013</v>
      </c>
      <c r="F44" s="3" t="s">
        <v>51</v>
      </c>
      <c r="G44" s="9" t="s">
        <v>241</v>
      </c>
      <c r="H44" s="5">
        <v>2</v>
      </c>
    </row>
    <row r="45" spans="1:8" ht="15">
      <c r="A45" s="3">
        <v>44</v>
      </c>
      <c r="B45" s="5">
        <v>384</v>
      </c>
      <c r="C45" s="1" t="s">
        <v>516</v>
      </c>
      <c r="D45" s="1" t="s">
        <v>135</v>
      </c>
      <c r="E45" s="6">
        <v>2013</v>
      </c>
      <c r="F45" s="3" t="s">
        <v>51</v>
      </c>
      <c r="G45" s="9" t="s">
        <v>351</v>
      </c>
      <c r="H45" s="5">
        <v>2</v>
      </c>
    </row>
    <row r="46" spans="1:8" ht="15">
      <c r="A46" s="3">
        <v>45</v>
      </c>
      <c r="B46" s="5">
        <v>256</v>
      </c>
      <c r="C46" s="1" t="s">
        <v>517</v>
      </c>
      <c r="D46" s="1" t="s">
        <v>209</v>
      </c>
      <c r="E46" s="6">
        <v>2013</v>
      </c>
      <c r="F46" s="3" t="s">
        <v>51</v>
      </c>
      <c r="G46" s="9" t="s">
        <v>547</v>
      </c>
      <c r="H46" s="5">
        <v>2</v>
      </c>
    </row>
    <row r="47" spans="1:8" ht="15">
      <c r="A47" s="3">
        <v>46</v>
      </c>
      <c r="B47" s="5">
        <v>215</v>
      </c>
      <c r="C47" s="1" t="s">
        <v>518</v>
      </c>
      <c r="D47" s="1" t="s">
        <v>213</v>
      </c>
      <c r="E47" s="6">
        <v>2013</v>
      </c>
      <c r="F47" s="3" t="s">
        <v>51</v>
      </c>
      <c r="G47" s="9" t="s">
        <v>229</v>
      </c>
      <c r="H47" s="5">
        <v>2</v>
      </c>
    </row>
    <row r="48" spans="1:8" ht="15">
      <c r="A48" s="3">
        <v>47</v>
      </c>
      <c r="B48" s="5">
        <v>474</v>
      </c>
      <c r="C48" s="1" t="s">
        <v>519</v>
      </c>
      <c r="D48" s="1" t="s">
        <v>209</v>
      </c>
      <c r="E48" s="6">
        <v>2012</v>
      </c>
      <c r="F48" s="3" t="s">
        <v>51</v>
      </c>
      <c r="G48" s="9" t="s">
        <v>242</v>
      </c>
      <c r="H48" s="5">
        <v>2</v>
      </c>
    </row>
    <row r="49" spans="1:8" ht="15">
      <c r="A49" s="3">
        <v>48</v>
      </c>
      <c r="B49" s="5">
        <v>364</v>
      </c>
      <c r="C49" s="1" t="s">
        <v>520</v>
      </c>
      <c r="D49" s="1" t="s">
        <v>135</v>
      </c>
      <c r="E49" s="6">
        <v>2013</v>
      </c>
      <c r="F49" s="3" t="s">
        <v>51</v>
      </c>
      <c r="G49" s="9" t="s">
        <v>548</v>
      </c>
      <c r="H49" s="5">
        <v>2</v>
      </c>
    </row>
    <row r="50" spans="1:8" ht="15">
      <c r="A50" s="3">
        <v>49</v>
      </c>
      <c r="B50" s="5">
        <v>352</v>
      </c>
      <c r="C50" s="1" t="s">
        <v>521</v>
      </c>
      <c r="D50" s="1" t="s">
        <v>134</v>
      </c>
      <c r="E50" s="6">
        <v>2012</v>
      </c>
      <c r="F50" s="3" t="s">
        <v>51</v>
      </c>
      <c r="G50" s="9" t="s">
        <v>243</v>
      </c>
      <c r="H50" s="5">
        <v>2</v>
      </c>
    </row>
    <row r="51" spans="1:8" ht="15">
      <c r="A51" s="3">
        <v>50</v>
      </c>
      <c r="B51" s="5">
        <v>8</v>
      </c>
      <c r="C51" s="1" t="s">
        <v>522</v>
      </c>
      <c r="D51" s="1" t="s">
        <v>137</v>
      </c>
      <c r="E51" s="6">
        <v>2012</v>
      </c>
      <c r="F51" s="3" t="s">
        <v>51</v>
      </c>
      <c r="G51" s="9" t="s">
        <v>549</v>
      </c>
      <c r="H51" s="5">
        <v>2</v>
      </c>
    </row>
    <row r="52" spans="1:8" ht="15">
      <c r="A52" s="3">
        <v>51</v>
      </c>
      <c r="B52" s="5">
        <v>428</v>
      </c>
      <c r="C52" s="1" t="s">
        <v>523</v>
      </c>
      <c r="D52" s="1" t="s">
        <v>144</v>
      </c>
      <c r="E52" s="6">
        <v>2013</v>
      </c>
      <c r="F52" s="3" t="s">
        <v>51</v>
      </c>
      <c r="G52" s="9" t="s">
        <v>244</v>
      </c>
      <c r="H52" s="5">
        <v>2</v>
      </c>
    </row>
    <row r="53" spans="1:8" ht="15">
      <c r="A53" s="3">
        <v>52</v>
      </c>
      <c r="B53" s="5">
        <v>372</v>
      </c>
      <c r="C53" s="1" t="s">
        <v>524</v>
      </c>
      <c r="D53" s="1" t="s">
        <v>144</v>
      </c>
      <c r="E53" s="6">
        <v>2013</v>
      </c>
      <c r="F53" s="3" t="s">
        <v>51</v>
      </c>
      <c r="G53" s="9" t="s">
        <v>550</v>
      </c>
      <c r="H53" s="5">
        <v>2</v>
      </c>
    </row>
    <row r="54" spans="1:8" ht="15">
      <c r="A54" s="3">
        <v>53</v>
      </c>
      <c r="B54" s="5">
        <v>459</v>
      </c>
      <c r="C54" s="1" t="s">
        <v>525</v>
      </c>
      <c r="D54" s="1" t="s">
        <v>134</v>
      </c>
      <c r="E54" s="6">
        <v>2012</v>
      </c>
      <c r="F54" s="3" t="s">
        <v>51</v>
      </c>
      <c r="G54" s="9" t="s">
        <v>550</v>
      </c>
      <c r="H54" s="5">
        <v>2</v>
      </c>
    </row>
    <row r="55" spans="1:8" ht="15">
      <c r="A55" s="3">
        <v>54</v>
      </c>
      <c r="B55" s="5">
        <v>399</v>
      </c>
      <c r="C55" s="1" t="s">
        <v>526</v>
      </c>
      <c r="D55" s="1" t="s">
        <v>144</v>
      </c>
      <c r="E55" s="6">
        <v>2013</v>
      </c>
      <c r="F55" s="3" t="s">
        <v>51</v>
      </c>
      <c r="G55" s="9" t="s">
        <v>247</v>
      </c>
      <c r="H55" s="5">
        <v>2</v>
      </c>
    </row>
    <row r="56" spans="1:8" ht="15">
      <c r="A56" s="3">
        <v>55</v>
      </c>
      <c r="B56" s="5">
        <v>309</v>
      </c>
      <c r="C56" s="1" t="s">
        <v>527</v>
      </c>
      <c r="D56" s="1" t="s">
        <v>134</v>
      </c>
      <c r="E56" s="6">
        <v>2013</v>
      </c>
      <c r="F56" s="3" t="s">
        <v>51</v>
      </c>
      <c r="G56" s="9" t="s">
        <v>551</v>
      </c>
      <c r="H56" s="5">
        <v>2</v>
      </c>
    </row>
    <row r="57" spans="1:8" ht="15">
      <c r="A57" s="3">
        <v>56</v>
      </c>
      <c r="B57" s="5">
        <v>300</v>
      </c>
      <c r="C57" s="1" t="s">
        <v>528</v>
      </c>
      <c r="D57" s="1" t="s">
        <v>213</v>
      </c>
      <c r="E57" s="6">
        <v>2013</v>
      </c>
      <c r="F57" s="3" t="s">
        <v>51</v>
      </c>
      <c r="G57" s="9" t="s">
        <v>551</v>
      </c>
      <c r="H57" s="5">
        <v>2</v>
      </c>
    </row>
    <row r="58" spans="1:8" ht="15">
      <c r="A58" s="3">
        <v>57</v>
      </c>
      <c r="B58" s="5">
        <v>247</v>
      </c>
      <c r="C58" s="1" t="s">
        <v>529</v>
      </c>
      <c r="D58" s="1" t="s">
        <v>213</v>
      </c>
      <c r="E58" s="6">
        <v>2013</v>
      </c>
      <c r="F58" s="3" t="s">
        <v>51</v>
      </c>
      <c r="G58" s="9" t="s">
        <v>552</v>
      </c>
      <c r="H58" s="5">
        <v>2</v>
      </c>
    </row>
    <row r="59" spans="1:8" ht="15">
      <c r="A59" s="3">
        <v>58</v>
      </c>
      <c r="B59" s="5">
        <v>417</v>
      </c>
      <c r="C59" s="1" t="s">
        <v>530</v>
      </c>
      <c r="D59" s="1" t="s">
        <v>213</v>
      </c>
      <c r="E59" s="6">
        <v>2013</v>
      </c>
      <c r="F59" s="3" t="s">
        <v>51</v>
      </c>
      <c r="G59" s="9" t="s">
        <v>276</v>
      </c>
      <c r="H59" s="5">
        <v>2</v>
      </c>
    </row>
    <row r="60" spans="1:8" ht="15">
      <c r="A60" s="3">
        <v>59</v>
      </c>
      <c r="B60" s="5">
        <v>265</v>
      </c>
      <c r="C60" s="1" t="s">
        <v>531</v>
      </c>
      <c r="D60" s="1" t="s">
        <v>213</v>
      </c>
      <c r="E60" s="6">
        <v>2013</v>
      </c>
      <c r="F60" s="3" t="s">
        <v>51</v>
      </c>
      <c r="G60" s="9" t="s">
        <v>277</v>
      </c>
      <c r="H60" s="5">
        <v>2</v>
      </c>
    </row>
    <row r="61" spans="1:8" ht="15">
      <c r="A61" s="3">
        <v>60</v>
      </c>
      <c r="B61" s="5">
        <v>307</v>
      </c>
      <c r="C61" s="1" t="s">
        <v>532</v>
      </c>
      <c r="D61" s="1" t="s">
        <v>134</v>
      </c>
      <c r="E61" s="6">
        <v>2013</v>
      </c>
      <c r="F61" s="3" t="s">
        <v>51</v>
      </c>
      <c r="G61" s="9" t="s">
        <v>266</v>
      </c>
      <c r="H61" s="5">
        <v>2</v>
      </c>
    </row>
    <row r="62" spans="1:8" ht="15">
      <c r="A62" s="3">
        <v>61</v>
      </c>
      <c r="B62" s="5">
        <v>358</v>
      </c>
      <c r="C62" s="1" t="s">
        <v>533</v>
      </c>
      <c r="D62" s="1" t="s">
        <v>134</v>
      </c>
      <c r="E62" s="6">
        <v>2012</v>
      </c>
      <c r="F62" s="3" t="s">
        <v>51</v>
      </c>
      <c r="G62" s="9" t="s">
        <v>269</v>
      </c>
      <c r="H62" s="5">
        <v>2</v>
      </c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J15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10.57421875" style="5" bestFit="1" customWidth="1"/>
    <col min="2" max="2" width="10.8515625" style="5" bestFit="1" customWidth="1"/>
    <col min="3" max="3" width="28.28125" style="1" bestFit="1" customWidth="1"/>
    <col min="4" max="4" width="28.8515625" style="1" bestFit="1" customWidth="1"/>
    <col min="5" max="5" width="6.57421875" style="1" bestFit="1" customWidth="1"/>
    <col min="6" max="6" width="11.28125" style="5" bestFit="1" customWidth="1"/>
    <col min="7" max="7" width="7.421875" style="5" bestFit="1" customWidth="1"/>
    <col min="8" max="8" width="11.8515625" style="5" bestFit="1" customWidth="1"/>
    <col min="9" max="9" width="9.140625" style="1" customWidth="1"/>
    <col min="10" max="10" width="18.140625" style="1" bestFit="1" customWidth="1"/>
    <col min="11" max="16384" width="9.140625" style="1" customWidth="1"/>
  </cols>
  <sheetData>
    <row r="1" spans="1:8" ht="15">
      <c r="A1" s="7" t="s">
        <v>13</v>
      </c>
      <c r="B1" s="7" t="s">
        <v>14</v>
      </c>
      <c r="C1" s="7" t="s">
        <v>470</v>
      </c>
      <c r="D1" s="7" t="s">
        <v>15</v>
      </c>
      <c r="E1" s="7" t="s">
        <v>471</v>
      </c>
      <c r="F1" s="7" t="s">
        <v>2</v>
      </c>
      <c r="G1" s="7" t="s">
        <v>12</v>
      </c>
      <c r="H1" s="7" t="s">
        <v>16</v>
      </c>
    </row>
    <row r="2" spans="1:10" ht="15">
      <c r="A2" s="3">
        <v>1</v>
      </c>
      <c r="B2" s="4">
        <v>30</v>
      </c>
      <c r="C2" s="2" t="s">
        <v>1045</v>
      </c>
      <c r="D2" s="2" t="s">
        <v>155</v>
      </c>
      <c r="E2" s="4">
        <v>1959</v>
      </c>
      <c r="F2" s="3" t="s">
        <v>88</v>
      </c>
      <c r="G2" s="3" t="s">
        <v>1059</v>
      </c>
      <c r="H2" s="5">
        <v>20</v>
      </c>
      <c r="J2" s="28" t="s">
        <v>202</v>
      </c>
    </row>
    <row r="3" spans="1:9" s="2" customFormat="1" ht="15">
      <c r="A3" s="3">
        <v>2</v>
      </c>
      <c r="B3" s="4">
        <v>94</v>
      </c>
      <c r="C3" s="2" t="s">
        <v>1046</v>
      </c>
      <c r="D3" s="2" t="s">
        <v>141</v>
      </c>
      <c r="E3" s="4">
        <v>1961</v>
      </c>
      <c r="F3" s="3" t="s">
        <v>88</v>
      </c>
      <c r="G3" s="3" t="s">
        <v>399</v>
      </c>
      <c r="H3" s="5">
        <v>18</v>
      </c>
      <c r="I3" s="1"/>
    </row>
    <row r="4" spans="1:8" ht="15">
      <c r="A4" s="3">
        <v>3</v>
      </c>
      <c r="B4" s="4">
        <v>427</v>
      </c>
      <c r="C4" s="2" t="s">
        <v>1047</v>
      </c>
      <c r="D4" s="2" t="s">
        <v>135</v>
      </c>
      <c r="E4" s="4">
        <v>1960</v>
      </c>
      <c r="F4" s="3" t="s">
        <v>88</v>
      </c>
      <c r="G4" s="3" t="s">
        <v>400</v>
      </c>
      <c r="H4" s="5">
        <v>16</v>
      </c>
    </row>
    <row r="5" spans="1:8" ht="15">
      <c r="A5" s="3">
        <v>4</v>
      </c>
      <c r="B5" s="4">
        <v>1</v>
      </c>
      <c r="C5" s="2" t="s">
        <v>1048</v>
      </c>
      <c r="D5" s="2" t="s">
        <v>158</v>
      </c>
      <c r="E5" s="4">
        <v>1953</v>
      </c>
      <c r="F5" s="3" t="s">
        <v>88</v>
      </c>
      <c r="G5" s="3" t="s">
        <v>935</v>
      </c>
      <c r="H5" s="5">
        <v>15</v>
      </c>
    </row>
    <row r="6" spans="1:8" ht="15">
      <c r="A6" s="3">
        <v>5</v>
      </c>
      <c r="B6" s="4">
        <v>192</v>
      </c>
      <c r="C6" s="2" t="s">
        <v>1049</v>
      </c>
      <c r="D6" s="2" t="s">
        <v>132</v>
      </c>
      <c r="E6" s="4">
        <v>1961</v>
      </c>
      <c r="F6" s="3" t="s">
        <v>88</v>
      </c>
      <c r="G6" s="3" t="s">
        <v>1060</v>
      </c>
      <c r="H6" s="5">
        <v>14</v>
      </c>
    </row>
    <row r="7" spans="1:8" ht="15">
      <c r="A7" s="3">
        <v>6</v>
      </c>
      <c r="B7" s="4">
        <v>52</v>
      </c>
      <c r="C7" s="2" t="s">
        <v>1050</v>
      </c>
      <c r="D7" s="2" t="s">
        <v>136</v>
      </c>
      <c r="E7" s="4">
        <v>1961</v>
      </c>
      <c r="F7" s="3" t="s">
        <v>88</v>
      </c>
      <c r="G7" s="3" t="s">
        <v>1061</v>
      </c>
      <c r="H7" s="5">
        <v>13</v>
      </c>
    </row>
    <row r="8" spans="1:8" ht="15">
      <c r="A8" s="3">
        <v>7</v>
      </c>
      <c r="B8" s="4">
        <v>331</v>
      </c>
      <c r="C8" s="2" t="s">
        <v>1051</v>
      </c>
      <c r="D8" s="2" t="s">
        <v>132</v>
      </c>
      <c r="E8" s="4">
        <v>1959</v>
      </c>
      <c r="F8" s="3" t="s">
        <v>88</v>
      </c>
      <c r="G8" s="3" t="s">
        <v>1062</v>
      </c>
      <c r="H8" s="3">
        <v>12</v>
      </c>
    </row>
    <row r="9" spans="1:9" s="2" customFormat="1" ht="15">
      <c r="A9" s="3">
        <v>8</v>
      </c>
      <c r="B9" s="4">
        <v>209</v>
      </c>
      <c r="C9" s="2" t="s">
        <v>1052</v>
      </c>
      <c r="D9" s="2" t="s">
        <v>134</v>
      </c>
      <c r="E9" s="4">
        <v>1961</v>
      </c>
      <c r="F9" s="3" t="s">
        <v>88</v>
      </c>
      <c r="G9" s="3" t="s">
        <v>372</v>
      </c>
      <c r="H9" s="5">
        <v>11</v>
      </c>
      <c r="I9" s="1"/>
    </row>
    <row r="10" spans="1:8" ht="15">
      <c r="A10" s="3">
        <v>9</v>
      </c>
      <c r="B10" s="4">
        <v>92</v>
      </c>
      <c r="C10" s="2" t="s">
        <v>1053</v>
      </c>
      <c r="D10" s="2" t="s">
        <v>141</v>
      </c>
      <c r="E10" s="4">
        <v>1958</v>
      </c>
      <c r="F10" s="3" t="s">
        <v>88</v>
      </c>
      <c r="G10" s="3" t="s">
        <v>1038</v>
      </c>
      <c r="H10" s="5">
        <v>10</v>
      </c>
    </row>
    <row r="11" spans="1:8" ht="15">
      <c r="A11" s="3">
        <v>10</v>
      </c>
      <c r="B11" s="4">
        <v>248</v>
      </c>
      <c r="C11" s="2" t="s">
        <v>1054</v>
      </c>
      <c r="D11" s="2" t="s">
        <v>148</v>
      </c>
      <c r="E11" s="4">
        <v>1956</v>
      </c>
      <c r="F11" s="3" t="s">
        <v>88</v>
      </c>
      <c r="G11" s="3" t="s">
        <v>1063</v>
      </c>
      <c r="H11" s="3">
        <v>9</v>
      </c>
    </row>
    <row r="12" spans="1:8" ht="15">
      <c r="A12" s="3">
        <v>11</v>
      </c>
      <c r="B12" s="4">
        <v>257</v>
      </c>
      <c r="C12" s="2" t="s">
        <v>1055</v>
      </c>
      <c r="D12" s="2" t="s">
        <v>148</v>
      </c>
      <c r="E12" s="4">
        <v>1956</v>
      </c>
      <c r="F12" s="3" t="s">
        <v>88</v>
      </c>
      <c r="G12" s="3" t="s">
        <v>1064</v>
      </c>
      <c r="H12" s="5">
        <v>8</v>
      </c>
    </row>
    <row r="13" spans="1:8" ht="15">
      <c r="A13" s="3">
        <v>12</v>
      </c>
      <c r="B13" s="4">
        <v>326</v>
      </c>
      <c r="C13" s="2" t="s">
        <v>1056</v>
      </c>
      <c r="D13" s="2" t="s">
        <v>148</v>
      </c>
      <c r="E13" s="4">
        <v>1955</v>
      </c>
      <c r="F13" s="3" t="s">
        <v>88</v>
      </c>
      <c r="G13" s="3" t="s">
        <v>1065</v>
      </c>
      <c r="H13" s="5">
        <v>7</v>
      </c>
    </row>
    <row r="14" spans="1:8" ht="15">
      <c r="A14" s="3">
        <v>13</v>
      </c>
      <c r="B14" s="4">
        <v>490</v>
      </c>
      <c r="C14" s="2" t="s">
        <v>1057</v>
      </c>
      <c r="D14" s="2" t="s">
        <v>135</v>
      </c>
      <c r="E14" s="4">
        <v>1950</v>
      </c>
      <c r="F14" s="3" t="s">
        <v>88</v>
      </c>
      <c r="G14" s="3" t="s">
        <v>304</v>
      </c>
      <c r="H14" s="3">
        <v>6</v>
      </c>
    </row>
    <row r="15" spans="1:8" ht="15">
      <c r="A15" s="3">
        <v>14</v>
      </c>
      <c r="B15" s="4">
        <v>208</v>
      </c>
      <c r="C15" s="2" t="s">
        <v>1058</v>
      </c>
      <c r="D15" s="2" t="s">
        <v>140</v>
      </c>
      <c r="E15" s="4">
        <v>1957</v>
      </c>
      <c r="F15" s="3" t="s">
        <v>88</v>
      </c>
      <c r="G15" s="3" t="s">
        <v>374</v>
      </c>
      <c r="H15" s="5">
        <v>5</v>
      </c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</sheetPr>
  <dimension ref="A2:K15"/>
  <sheetViews>
    <sheetView zoomScalePageLayoutView="0" workbookViewId="0" topLeftCell="A1">
      <selection activeCell="L33" sqref="L33"/>
    </sheetView>
  </sheetViews>
  <sheetFormatPr defaultColWidth="9.140625" defaultRowHeight="15"/>
  <cols>
    <col min="1" max="1" width="7.8515625" style="1" bestFit="1" customWidth="1"/>
    <col min="2" max="3" width="14.00390625" style="1" customWidth="1"/>
    <col min="4" max="4" width="27.140625" style="1" bestFit="1" customWidth="1"/>
    <col min="5" max="6" width="11.8515625" style="1" bestFit="1" customWidth="1"/>
    <col min="7" max="7" width="11.8515625" style="1" customWidth="1"/>
    <col min="8" max="8" width="7.57421875" style="1" bestFit="1" customWidth="1"/>
    <col min="9" max="10" width="9.140625" style="1" customWidth="1"/>
    <col min="11" max="11" width="18.140625" style="1" bestFit="1" customWidth="1"/>
    <col min="12" max="16384" width="9.140625" style="1" customWidth="1"/>
  </cols>
  <sheetData>
    <row r="2" spans="4:11" ht="15">
      <c r="D2" s="32" t="s">
        <v>402</v>
      </c>
      <c r="K2" s="28" t="s">
        <v>202</v>
      </c>
    </row>
    <row r="3" s="2" customFormat="1" ht="15">
      <c r="A3" s="1"/>
    </row>
    <row r="4" spans="1:8" ht="15">
      <c r="A4" s="31" t="s">
        <v>62</v>
      </c>
      <c r="B4" s="7" t="s">
        <v>0</v>
      </c>
      <c r="C4" s="7" t="s">
        <v>1</v>
      </c>
      <c r="D4" s="7" t="s">
        <v>15</v>
      </c>
      <c r="E4" s="7" t="s">
        <v>333</v>
      </c>
      <c r="F4" s="7" t="s">
        <v>334</v>
      </c>
      <c r="G4" s="7" t="s">
        <v>472</v>
      </c>
      <c r="H4" s="7" t="s">
        <v>335</v>
      </c>
    </row>
    <row r="5" spans="1:9" ht="15">
      <c r="A5" s="39">
        <v>1</v>
      </c>
      <c r="B5" s="23" t="s">
        <v>43</v>
      </c>
      <c r="C5" s="23" t="s">
        <v>44</v>
      </c>
      <c r="D5" s="23" t="s">
        <v>141</v>
      </c>
      <c r="E5" s="39">
        <v>38</v>
      </c>
      <c r="F5" s="39">
        <v>38</v>
      </c>
      <c r="G5" s="39">
        <v>18</v>
      </c>
      <c r="H5" s="39">
        <f>SUM(E5:G5)</f>
        <v>94</v>
      </c>
      <c r="I5" s="23" t="s">
        <v>553</v>
      </c>
    </row>
    <row r="6" spans="1:8" ht="15">
      <c r="A6" s="5">
        <v>2</v>
      </c>
      <c r="B6" s="1" t="s">
        <v>318</v>
      </c>
      <c r="C6" s="1" t="s">
        <v>28</v>
      </c>
      <c r="D6" s="1" t="s">
        <v>134</v>
      </c>
      <c r="E6" s="5">
        <v>36</v>
      </c>
      <c r="F6" s="5">
        <v>40</v>
      </c>
      <c r="G6" s="5">
        <v>0</v>
      </c>
      <c r="H6" s="5">
        <f>SUM(E6:G6)</f>
        <v>76</v>
      </c>
    </row>
    <row r="7" spans="1:8" ht="15">
      <c r="A7" s="5">
        <v>3</v>
      </c>
      <c r="B7" s="1" t="s">
        <v>89</v>
      </c>
      <c r="C7" s="1" t="s">
        <v>90</v>
      </c>
      <c r="D7" s="1" t="s">
        <v>158</v>
      </c>
      <c r="E7" s="5">
        <v>26</v>
      </c>
      <c r="F7" s="5">
        <v>24</v>
      </c>
      <c r="G7" s="5">
        <v>15</v>
      </c>
      <c r="H7" s="5">
        <f>SUM(E7:G7)</f>
        <v>65</v>
      </c>
    </row>
    <row r="8" spans="1:8" s="2" customFormat="1" ht="15">
      <c r="A8" s="1"/>
      <c r="B8" s="1"/>
      <c r="C8" s="1"/>
      <c r="D8" s="1"/>
      <c r="E8" s="1"/>
      <c r="F8" s="1"/>
      <c r="G8" s="1"/>
      <c r="H8" s="1"/>
    </row>
    <row r="10" spans="2:8" ht="15">
      <c r="B10" s="5"/>
      <c r="C10" s="5"/>
      <c r="D10" s="5"/>
      <c r="E10" s="5"/>
      <c r="F10" s="5"/>
      <c r="G10" s="5"/>
      <c r="H10" s="5"/>
    </row>
    <row r="15" spans="1:8" s="5" customFormat="1" ht="15">
      <c r="A15" s="1"/>
      <c r="B15" s="1"/>
      <c r="C15" s="1"/>
      <c r="D15" s="1"/>
      <c r="E15" s="1"/>
      <c r="F15" s="1"/>
      <c r="G15" s="1"/>
      <c r="H15" s="1"/>
    </row>
  </sheetData>
  <sheetProtection/>
  <hyperlinks>
    <hyperlink ref="K2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2:J15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10.57421875" style="0" bestFit="1" customWidth="1"/>
    <col min="2" max="2" width="14.421875" style="0" bestFit="1" customWidth="1"/>
    <col min="3" max="3" width="15.7109375" style="0" bestFit="1" customWidth="1"/>
    <col min="4" max="4" width="27.140625" style="0" bestFit="1" customWidth="1"/>
    <col min="5" max="7" width="11.8515625" style="0" bestFit="1" customWidth="1"/>
    <col min="10" max="10" width="18.140625" style="0" bestFit="1" customWidth="1"/>
  </cols>
  <sheetData>
    <row r="2" spans="4:10" ht="15">
      <c r="D2" s="29" t="s">
        <v>403</v>
      </c>
      <c r="J2" s="28" t="s">
        <v>202</v>
      </c>
    </row>
    <row r="4" spans="1:7" ht="15">
      <c r="A4" s="7" t="s">
        <v>13</v>
      </c>
      <c r="B4" s="7" t="s">
        <v>0</v>
      </c>
      <c r="C4" s="7" t="s">
        <v>1</v>
      </c>
      <c r="D4" s="7" t="s">
        <v>15</v>
      </c>
      <c r="E4" s="7" t="s">
        <v>333</v>
      </c>
      <c r="F4" s="7" t="s">
        <v>334</v>
      </c>
      <c r="G4" s="7" t="s">
        <v>335</v>
      </c>
    </row>
    <row r="5" spans="1:8" ht="15">
      <c r="A5" s="41">
        <v>1</v>
      </c>
      <c r="B5" s="40" t="s">
        <v>320</v>
      </c>
      <c r="C5" s="40" t="s">
        <v>24</v>
      </c>
      <c r="D5" s="40" t="s">
        <v>132</v>
      </c>
      <c r="E5" s="41">
        <v>20</v>
      </c>
      <c r="F5" s="39">
        <v>0</v>
      </c>
      <c r="G5" s="39">
        <v>20</v>
      </c>
      <c r="H5" s="23" t="s">
        <v>553</v>
      </c>
    </row>
    <row r="6" spans="1:7" ht="15">
      <c r="A6" s="3">
        <v>2</v>
      </c>
      <c r="B6" s="2" t="s">
        <v>321</v>
      </c>
      <c r="C6" s="2" t="s">
        <v>322</v>
      </c>
      <c r="D6" s="2" t="s">
        <v>132</v>
      </c>
      <c r="E6" s="3">
        <v>18</v>
      </c>
      <c r="F6" s="9">
        <v>0</v>
      </c>
      <c r="G6" s="5">
        <v>18</v>
      </c>
    </row>
    <row r="7" spans="1:7" ht="15">
      <c r="A7" s="3"/>
      <c r="B7" s="2"/>
      <c r="C7" s="2"/>
      <c r="D7" s="2"/>
      <c r="E7" s="3"/>
      <c r="F7" s="9"/>
      <c r="G7" s="5"/>
    </row>
    <row r="8" spans="1:7" ht="15">
      <c r="A8" s="3"/>
      <c r="B8" s="2"/>
      <c r="C8" s="2"/>
      <c r="D8" s="2"/>
      <c r="E8" s="3"/>
      <c r="F8" s="9"/>
      <c r="G8" s="5"/>
    </row>
    <row r="9" ht="15">
      <c r="D9" s="29" t="s">
        <v>404</v>
      </c>
    </row>
    <row r="11" spans="1:7" ht="15">
      <c r="A11" s="7" t="s">
        <v>13</v>
      </c>
      <c r="B11" s="7" t="s">
        <v>0</v>
      </c>
      <c r="C11" s="7" t="s">
        <v>1</v>
      </c>
      <c r="D11" s="7" t="s">
        <v>15</v>
      </c>
      <c r="E11" s="7" t="s">
        <v>333</v>
      </c>
      <c r="F11" s="7" t="s">
        <v>334</v>
      </c>
      <c r="G11" s="7" t="s">
        <v>335</v>
      </c>
    </row>
    <row r="12" spans="1:8" ht="15">
      <c r="A12" s="41">
        <v>1</v>
      </c>
      <c r="B12" s="40" t="s">
        <v>323</v>
      </c>
      <c r="C12" s="40" t="s">
        <v>41</v>
      </c>
      <c r="D12" s="40" t="s">
        <v>132</v>
      </c>
      <c r="E12" s="41">
        <v>20</v>
      </c>
      <c r="F12" s="39">
        <v>0</v>
      </c>
      <c r="G12" s="39">
        <v>20</v>
      </c>
      <c r="H12" s="23" t="s">
        <v>553</v>
      </c>
    </row>
    <row r="13" spans="1:8" ht="15">
      <c r="A13" s="41">
        <v>1</v>
      </c>
      <c r="B13" s="40" t="s">
        <v>349</v>
      </c>
      <c r="C13" s="40" t="s">
        <v>339</v>
      </c>
      <c r="D13" s="40" t="s">
        <v>129</v>
      </c>
      <c r="E13" s="41">
        <v>0</v>
      </c>
      <c r="F13" s="39">
        <v>20</v>
      </c>
      <c r="G13" s="39">
        <v>20</v>
      </c>
      <c r="H13" s="23" t="s">
        <v>553</v>
      </c>
    </row>
    <row r="14" spans="1:7" ht="15">
      <c r="A14" s="3">
        <v>2</v>
      </c>
      <c r="B14" s="2" t="s">
        <v>324</v>
      </c>
      <c r="C14" s="2" t="s">
        <v>26</v>
      </c>
      <c r="D14" s="2" t="s">
        <v>132</v>
      </c>
      <c r="E14" s="3">
        <v>18</v>
      </c>
      <c r="F14" s="9">
        <v>0</v>
      </c>
      <c r="G14" s="5">
        <v>18</v>
      </c>
    </row>
    <row r="15" spans="1:7" ht="15">
      <c r="A15" s="9">
        <v>3</v>
      </c>
      <c r="B15" t="s">
        <v>325</v>
      </c>
      <c r="C15" t="s">
        <v>35</v>
      </c>
      <c r="D15" t="s">
        <v>132</v>
      </c>
      <c r="E15" s="3">
        <v>16</v>
      </c>
      <c r="F15" s="9">
        <v>0</v>
      </c>
      <c r="G15" s="9">
        <v>16</v>
      </c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horizontalDpi="1200" verticalDpi="12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B2:L49"/>
  <sheetViews>
    <sheetView zoomScalePageLayoutView="0" workbookViewId="0" topLeftCell="A1">
      <selection activeCell="M36" sqref="M36"/>
    </sheetView>
  </sheetViews>
  <sheetFormatPr defaultColWidth="9.28125" defaultRowHeight="15"/>
  <cols>
    <col min="1" max="1" width="9.28125" style="1" customWidth="1"/>
    <col min="2" max="2" width="7.8515625" style="5" bestFit="1" customWidth="1"/>
    <col min="3" max="3" width="35.00390625" style="5" bestFit="1" customWidth="1"/>
    <col min="4" max="4" width="11.8515625" style="5" bestFit="1" customWidth="1"/>
    <col min="5" max="5" width="9.28125" style="1" customWidth="1"/>
    <col min="6" max="6" width="7.8515625" style="1" bestFit="1" customWidth="1"/>
    <col min="7" max="7" width="35.00390625" style="1" bestFit="1" customWidth="1"/>
    <col min="8" max="8" width="11.8515625" style="1" bestFit="1" customWidth="1"/>
    <col min="9" max="10" width="9.28125" style="1" customWidth="1"/>
    <col min="11" max="12" width="18.140625" style="1" bestFit="1" customWidth="1"/>
    <col min="13" max="16384" width="9.28125" style="1" customWidth="1"/>
  </cols>
  <sheetData>
    <row r="2" spans="2:8" ht="15">
      <c r="B2" s="46" t="s">
        <v>1066</v>
      </c>
      <c r="C2" s="47"/>
      <c r="D2" s="47"/>
      <c r="F2" s="48" t="s">
        <v>1067</v>
      </c>
      <c r="G2" s="49"/>
      <c r="H2" s="49"/>
    </row>
    <row r="3" spans="2:12" ht="15">
      <c r="B3" s="8" t="s">
        <v>62</v>
      </c>
      <c r="C3" s="8" t="s">
        <v>15</v>
      </c>
      <c r="D3" s="8" t="s">
        <v>16</v>
      </c>
      <c r="F3" s="8" t="s">
        <v>62</v>
      </c>
      <c r="G3" s="8" t="s">
        <v>15</v>
      </c>
      <c r="H3" s="8" t="s">
        <v>16</v>
      </c>
      <c r="L3" s="28" t="s">
        <v>202</v>
      </c>
    </row>
    <row r="4" spans="2:9" ht="15">
      <c r="B4" s="20">
        <v>1</v>
      </c>
      <c r="C4" s="34" t="s">
        <v>134</v>
      </c>
      <c r="D4" s="35">
        <v>579</v>
      </c>
      <c r="F4" s="42">
        <v>1</v>
      </c>
      <c r="G4" s="43" t="s">
        <v>132</v>
      </c>
      <c r="H4" s="45">
        <v>2085</v>
      </c>
      <c r="I4" s="23" t="s">
        <v>553</v>
      </c>
    </row>
    <row r="5" spans="2:8" ht="15">
      <c r="B5" s="20">
        <v>2</v>
      </c>
      <c r="C5" s="34" t="s">
        <v>132</v>
      </c>
      <c r="D5" s="35">
        <v>556</v>
      </c>
      <c r="F5" s="20">
        <v>2</v>
      </c>
      <c r="G5" s="34" t="s">
        <v>134</v>
      </c>
      <c r="H5" s="35">
        <v>1800</v>
      </c>
    </row>
    <row r="6" spans="2:8" ht="15">
      <c r="B6" s="20">
        <v>3</v>
      </c>
      <c r="C6" s="34" t="s">
        <v>129</v>
      </c>
      <c r="D6" s="35">
        <v>380</v>
      </c>
      <c r="F6" s="20">
        <v>3</v>
      </c>
      <c r="G6" s="34" t="s">
        <v>129</v>
      </c>
      <c r="H6" s="35">
        <v>1381</v>
      </c>
    </row>
    <row r="7" spans="2:8" ht="15">
      <c r="B7" s="20">
        <v>4</v>
      </c>
      <c r="C7" s="34" t="s">
        <v>144</v>
      </c>
      <c r="D7" s="20">
        <v>342</v>
      </c>
      <c r="F7" s="20">
        <v>4</v>
      </c>
      <c r="G7" s="34" t="s">
        <v>137</v>
      </c>
      <c r="H7" s="35">
        <v>1225</v>
      </c>
    </row>
    <row r="8" spans="2:8" ht="15">
      <c r="B8" s="20">
        <v>5</v>
      </c>
      <c r="C8" s="34" t="s">
        <v>137</v>
      </c>
      <c r="D8" s="20">
        <v>340</v>
      </c>
      <c r="F8" s="20">
        <v>5</v>
      </c>
      <c r="G8" s="34" t="s">
        <v>135</v>
      </c>
      <c r="H8" s="35">
        <v>1209</v>
      </c>
    </row>
    <row r="9" spans="2:8" ht="15">
      <c r="B9" s="20">
        <v>6</v>
      </c>
      <c r="C9" s="34" t="s">
        <v>135</v>
      </c>
      <c r="D9" s="20">
        <v>323</v>
      </c>
      <c r="F9" s="20">
        <v>6</v>
      </c>
      <c r="G9" s="34" t="s">
        <v>144</v>
      </c>
      <c r="H9" s="35">
        <v>1090</v>
      </c>
    </row>
    <row r="10" spans="2:8" ht="15">
      <c r="B10" s="20">
        <v>7</v>
      </c>
      <c r="C10" s="34" t="s">
        <v>204</v>
      </c>
      <c r="D10" s="20">
        <v>287</v>
      </c>
      <c r="F10" s="20">
        <v>7</v>
      </c>
      <c r="G10" s="34" t="s">
        <v>141</v>
      </c>
      <c r="H10" s="35">
        <v>1025</v>
      </c>
    </row>
    <row r="11" spans="2:8" ht="15">
      <c r="B11" s="20">
        <v>8</v>
      </c>
      <c r="C11" s="34" t="s">
        <v>141</v>
      </c>
      <c r="D11" s="20">
        <v>268</v>
      </c>
      <c r="F11" s="20">
        <v>8</v>
      </c>
      <c r="G11" s="34" t="s">
        <v>204</v>
      </c>
      <c r="H11" s="20">
        <v>930</v>
      </c>
    </row>
    <row r="12" spans="2:8" ht="15">
      <c r="B12" s="20">
        <v>9</v>
      </c>
      <c r="C12" s="34" t="s">
        <v>206</v>
      </c>
      <c r="D12" s="20">
        <v>252</v>
      </c>
      <c r="F12" s="20">
        <v>9</v>
      </c>
      <c r="G12" s="34" t="s">
        <v>145</v>
      </c>
      <c r="H12" s="20">
        <v>865</v>
      </c>
    </row>
    <row r="13" spans="2:8" ht="15">
      <c r="B13" s="20">
        <v>10</v>
      </c>
      <c r="C13" s="34" t="s">
        <v>209</v>
      </c>
      <c r="D13" s="20">
        <v>251</v>
      </c>
      <c r="F13" s="20">
        <v>10</v>
      </c>
      <c r="G13" s="34" t="s">
        <v>131</v>
      </c>
      <c r="H13" s="20">
        <v>785</v>
      </c>
    </row>
    <row r="14" spans="2:8" ht="15">
      <c r="B14" s="20">
        <v>11</v>
      </c>
      <c r="C14" s="34" t="s">
        <v>130</v>
      </c>
      <c r="D14" s="20">
        <v>241</v>
      </c>
      <c r="F14" s="20">
        <v>11</v>
      </c>
      <c r="G14" s="34" t="s">
        <v>136</v>
      </c>
      <c r="H14" s="20">
        <v>738</v>
      </c>
    </row>
    <row r="15" spans="2:8" ht="15">
      <c r="B15" s="20">
        <v>12</v>
      </c>
      <c r="C15" s="34" t="s">
        <v>136</v>
      </c>
      <c r="D15" s="20">
        <v>225</v>
      </c>
      <c r="F15" s="20">
        <v>12</v>
      </c>
      <c r="G15" s="34" t="s">
        <v>209</v>
      </c>
      <c r="H15" s="20">
        <v>734</v>
      </c>
    </row>
    <row r="16" spans="2:8" ht="15">
      <c r="B16" s="20">
        <v>13</v>
      </c>
      <c r="C16" s="34" t="s">
        <v>154</v>
      </c>
      <c r="D16" s="20">
        <v>224</v>
      </c>
      <c r="F16" s="20">
        <v>13</v>
      </c>
      <c r="G16" s="34" t="s">
        <v>213</v>
      </c>
      <c r="H16" s="20">
        <v>650</v>
      </c>
    </row>
    <row r="17" spans="2:8" ht="15">
      <c r="B17" s="20">
        <v>14</v>
      </c>
      <c r="C17" s="34" t="s">
        <v>213</v>
      </c>
      <c r="D17" s="20">
        <v>189</v>
      </c>
      <c r="F17" s="20">
        <v>14</v>
      </c>
      <c r="G17" s="34" t="s">
        <v>154</v>
      </c>
      <c r="H17" s="20">
        <v>604</v>
      </c>
    </row>
    <row r="18" spans="2:8" ht="15">
      <c r="B18" s="20">
        <v>15</v>
      </c>
      <c r="C18" s="34" t="s">
        <v>292</v>
      </c>
      <c r="D18" s="20">
        <v>176</v>
      </c>
      <c r="F18" s="20">
        <v>15</v>
      </c>
      <c r="G18" s="34" t="s">
        <v>138</v>
      </c>
      <c r="H18" s="20">
        <v>557</v>
      </c>
    </row>
    <row r="19" spans="2:8" ht="15">
      <c r="B19" s="20">
        <v>16</v>
      </c>
      <c r="C19" s="34" t="s">
        <v>148</v>
      </c>
      <c r="D19" s="20">
        <v>170</v>
      </c>
      <c r="F19" s="20">
        <v>16</v>
      </c>
      <c r="G19" s="34" t="s">
        <v>206</v>
      </c>
      <c r="H19" s="20">
        <v>529</v>
      </c>
    </row>
    <row r="20" spans="2:8" ht="15">
      <c r="B20" s="20">
        <v>17</v>
      </c>
      <c r="C20" s="34" t="s">
        <v>145</v>
      </c>
      <c r="D20" s="20">
        <v>115</v>
      </c>
      <c r="F20" s="20">
        <v>17</v>
      </c>
      <c r="G20" s="34" t="s">
        <v>148</v>
      </c>
      <c r="H20" s="20">
        <v>474</v>
      </c>
    </row>
    <row r="21" spans="2:8" ht="15">
      <c r="B21" s="20">
        <v>18</v>
      </c>
      <c r="C21" s="34" t="s">
        <v>155</v>
      </c>
      <c r="D21" s="20">
        <v>85</v>
      </c>
      <c r="F21" s="20">
        <v>18</v>
      </c>
      <c r="G21" s="34" t="s">
        <v>207</v>
      </c>
      <c r="H21" s="20">
        <v>426</v>
      </c>
    </row>
    <row r="22" spans="2:8" ht="15">
      <c r="B22" s="20">
        <v>18</v>
      </c>
      <c r="C22" s="34" t="s">
        <v>208</v>
      </c>
      <c r="D22" s="20">
        <v>82</v>
      </c>
      <c r="F22" s="20">
        <v>19</v>
      </c>
      <c r="G22" s="34" t="s">
        <v>130</v>
      </c>
      <c r="H22" s="20">
        <v>370</v>
      </c>
    </row>
    <row r="23" spans="2:8" ht="15">
      <c r="B23" s="20">
        <v>20</v>
      </c>
      <c r="C23" s="34" t="s">
        <v>152</v>
      </c>
      <c r="D23" s="20">
        <v>74</v>
      </c>
      <c r="F23" s="20">
        <v>20</v>
      </c>
      <c r="G23" s="34" t="s">
        <v>152</v>
      </c>
      <c r="H23" s="20">
        <v>331</v>
      </c>
    </row>
    <row r="24" spans="2:8" ht="15">
      <c r="B24" s="20">
        <v>21</v>
      </c>
      <c r="C24" s="34" t="s">
        <v>131</v>
      </c>
      <c r="D24" s="20">
        <v>72</v>
      </c>
      <c r="F24" s="20">
        <v>21</v>
      </c>
      <c r="G24" s="34" t="s">
        <v>149</v>
      </c>
      <c r="H24" s="20">
        <v>324</v>
      </c>
    </row>
    <row r="25" spans="2:8" ht="15">
      <c r="B25" s="20">
        <v>22</v>
      </c>
      <c r="C25" s="34" t="s">
        <v>341</v>
      </c>
      <c r="D25" s="20">
        <v>71</v>
      </c>
      <c r="F25" s="20">
        <v>22</v>
      </c>
      <c r="G25" s="34" t="s">
        <v>133</v>
      </c>
      <c r="H25" s="20">
        <v>317</v>
      </c>
    </row>
    <row r="26" spans="2:8" ht="15">
      <c r="B26" s="20">
        <v>23</v>
      </c>
      <c r="C26" s="34" t="s">
        <v>170</v>
      </c>
      <c r="D26" s="20">
        <v>66</v>
      </c>
      <c r="F26" s="20">
        <v>23</v>
      </c>
      <c r="G26" s="34" t="s">
        <v>292</v>
      </c>
      <c r="H26" s="20">
        <v>309</v>
      </c>
    </row>
    <row r="27" spans="2:8" ht="15">
      <c r="B27" s="20">
        <v>24</v>
      </c>
      <c r="C27" s="34" t="s">
        <v>272</v>
      </c>
      <c r="D27" s="20">
        <v>66</v>
      </c>
      <c r="F27" s="20">
        <v>24</v>
      </c>
      <c r="G27" s="34" t="s">
        <v>341</v>
      </c>
      <c r="H27" s="20">
        <v>302</v>
      </c>
    </row>
    <row r="28" spans="2:8" ht="15">
      <c r="B28" s="20">
        <v>25</v>
      </c>
      <c r="C28" s="34" t="s">
        <v>140</v>
      </c>
      <c r="D28" s="20">
        <v>57</v>
      </c>
      <c r="F28" s="20">
        <v>25</v>
      </c>
      <c r="G28" s="34" t="s">
        <v>170</v>
      </c>
      <c r="H28" s="20">
        <v>284</v>
      </c>
    </row>
    <row r="29" spans="2:8" ht="15">
      <c r="B29" s="20">
        <v>26</v>
      </c>
      <c r="C29" s="34" t="s">
        <v>133</v>
      </c>
      <c r="D29" s="20">
        <v>44</v>
      </c>
      <c r="F29" s="20">
        <v>26</v>
      </c>
      <c r="G29" s="34" t="s">
        <v>155</v>
      </c>
      <c r="H29" s="20">
        <v>261</v>
      </c>
    </row>
    <row r="30" spans="2:8" ht="15">
      <c r="B30" s="20">
        <v>27</v>
      </c>
      <c r="C30" s="34" t="s">
        <v>207</v>
      </c>
      <c r="D30" s="20">
        <v>36</v>
      </c>
      <c r="F30" s="20">
        <v>27</v>
      </c>
      <c r="G30" s="34" t="s">
        <v>150</v>
      </c>
      <c r="H30" s="20">
        <v>253</v>
      </c>
    </row>
    <row r="31" spans="2:8" ht="15">
      <c r="B31" s="20">
        <v>28</v>
      </c>
      <c r="C31" s="34" t="s">
        <v>165</v>
      </c>
      <c r="D31" s="20">
        <v>33</v>
      </c>
      <c r="F31" s="20">
        <v>28</v>
      </c>
      <c r="G31" s="34" t="s">
        <v>332</v>
      </c>
      <c r="H31" s="20">
        <v>234</v>
      </c>
    </row>
    <row r="32" spans="2:8" ht="15">
      <c r="B32" s="20">
        <v>29</v>
      </c>
      <c r="C32" s="34" t="s">
        <v>212</v>
      </c>
      <c r="D32" s="20">
        <v>32</v>
      </c>
      <c r="F32" s="20">
        <v>29</v>
      </c>
      <c r="G32" s="34" t="s">
        <v>254</v>
      </c>
      <c r="H32" s="20">
        <v>225</v>
      </c>
    </row>
    <row r="33" spans="2:8" ht="15">
      <c r="B33" s="20">
        <v>29</v>
      </c>
      <c r="C33" s="34" t="s">
        <v>332</v>
      </c>
      <c r="D33" s="20">
        <v>30</v>
      </c>
      <c r="F33" s="20">
        <v>30</v>
      </c>
      <c r="G33" s="34" t="s">
        <v>342</v>
      </c>
      <c r="H33" s="20">
        <v>200</v>
      </c>
    </row>
    <row r="34" spans="2:8" ht="15">
      <c r="B34" s="20">
        <v>31</v>
      </c>
      <c r="C34" s="34" t="s">
        <v>167</v>
      </c>
      <c r="D34" s="20">
        <v>24</v>
      </c>
      <c r="F34" s="20">
        <v>31</v>
      </c>
      <c r="G34" s="34" t="s">
        <v>272</v>
      </c>
      <c r="H34" s="20">
        <v>194</v>
      </c>
    </row>
    <row r="35" spans="2:8" ht="15">
      <c r="B35" s="20">
        <v>32</v>
      </c>
      <c r="C35" s="34" t="s">
        <v>254</v>
      </c>
      <c r="D35" s="20">
        <v>22</v>
      </c>
      <c r="F35" s="20">
        <v>32</v>
      </c>
      <c r="G35" s="34" t="s">
        <v>212</v>
      </c>
      <c r="H35" s="20">
        <v>157</v>
      </c>
    </row>
    <row r="36" spans="2:8" ht="15">
      <c r="B36" s="20">
        <v>33</v>
      </c>
      <c r="C36" s="34" t="s">
        <v>384</v>
      </c>
      <c r="D36" s="20">
        <v>18</v>
      </c>
      <c r="F36" s="20">
        <v>33</v>
      </c>
      <c r="G36" s="34" t="s">
        <v>146</v>
      </c>
      <c r="H36" s="20">
        <v>151</v>
      </c>
    </row>
    <row r="37" spans="2:8" ht="15">
      <c r="B37" s="20">
        <v>34</v>
      </c>
      <c r="C37" s="34" t="s">
        <v>149</v>
      </c>
      <c r="D37" s="20">
        <v>18</v>
      </c>
      <c r="F37" s="20">
        <v>34</v>
      </c>
      <c r="G37" s="34" t="s">
        <v>140</v>
      </c>
      <c r="H37" s="20">
        <v>148</v>
      </c>
    </row>
    <row r="38" spans="2:8" ht="15">
      <c r="B38" s="20">
        <v>35</v>
      </c>
      <c r="C38" s="34" t="s">
        <v>158</v>
      </c>
      <c r="D38" s="20">
        <v>15</v>
      </c>
      <c r="F38" s="20">
        <v>35</v>
      </c>
      <c r="G38" s="34" t="s">
        <v>167</v>
      </c>
      <c r="H38" s="20">
        <v>134</v>
      </c>
    </row>
    <row r="39" spans="2:8" ht="15">
      <c r="B39" s="3"/>
      <c r="C39" s="41" t="s">
        <v>93</v>
      </c>
      <c r="D39" s="44">
        <f>SUM(D4:D38)</f>
        <v>5763</v>
      </c>
      <c r="F39" s="20">
        <v>36</v>
      </c>
      <c r="G39" s="34" t="s">
        <v>165</v>
      </c>
      <c r="H39" s="20">
        <v>117</v>
      </c>
    </row>
    <row r="40" spans="6:8" ht="15">
      <c r="F40" s="20">
        <v>37</v>
      </c>
      <c r="G40" s="34" t="s">
        <v>251</v>
      </c>
      <c r="H40" s="20">
        <v>102</v>
      </c>
    </row>
    <row r="41" spans="6:8" ht="15">
      <c r="F41" s="20">
        <v>38</v>
      </c>
      <c r="G41" s="34" t="s">
        <v>208</v>
      </c>
      <c r="H41" s="20">
        <v>99</v>
      </c>
    </row>
    <row r="42" spans="6:8" ht="15">
      <c r="F42" s="20">
        <v>39</v>
      </c>
      <c r="G42" s="34" t="s">
        <v>252</v>
      </c>
      <c r="H42" s="20">
        <v>98</v>
      </c>
    </row>
    <row r="43" spans="6:8" ht="15">
      <c r="F43" s="20">
        <v>40</v>
      </c>
      <c r="G43" s="34" t="s">
        <v>158</v>
      </c>
      <c r="H43" s="20">
        <v>95</v>
      </c>
    </row>
    <row r="44" spans="6:8" ht="15">
      <c r="F44" s="20">
        <v>41</v>
      </c>
      <c r="G44" s="34" t="s">
        <v>295</v>
      </c>
      <c r="H44" s="20">
        <v>70</v>
      </c>
    </row>
    <row r="45" spans="6:8" ht="15">
      <c r="F45" s="20">
        <v>42</v>
      </c>
      <c r="G45" s="34" t="s">
        <v>210</v>
      </c>
      <c r="H45" s="20">
        <v>52</v>
      </c>
    </row>
    <row r="46" spans="6:8" ht="15">
      <c r="F46" s="20">
        <v>43</v>
      </c>
      <c r="G46" s="34" t="s">
        <v>384</v>
      </c>
      <c r="H46" s="20">
        <v>49</v>
      </c>
    </row>
    <row r="47" spans="6:8" ht="15">
      <c r="F47" s="20">
        <v>44</v>
      </c>
      <c r="G47" s="34" t="s">
        <v>338</v>
      </c>
      <c r="H47" s="20">
        <v>28</v>
      </c>
    </row>
    <row r="48" spans="6:8" ht="15">
      <c r="F48" s="20">
        <v>45</v>
      </c>
      <c r="G48" s="34" t="s">
        <v>139</v>
      </c>
      <c r="H48" s="20">
        <v>22</v>
      </c>
    </row>
    <row r="49" spans="6:8" ht="15">
      <c r="F49" s="5"/>
      <c r="G49" s="30" t="s">
        <v>93</v>
      </c>
      <c r="H49" s="19">
        <f>SUM(H4:H48)</f>
        <v>22033</v>
      </c>
    </row>
  </sheetData>
  <sheetProtection/>
  <mergeCells count="2">
    <mergeCell ref="B2:D2"/>
    <mergeCell ref="F2:H2"/>
  </mergeCells>
  <hyperlinks>
    <hyperlink ref="L3" location="'Menù risultati'!A1" display="RITORNA AL MENU'"/>
  </hyperlink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</sheetPr>
  <dimension ref="B2:H51"/>
  <sheetViews>
    <sheetView zoomScalePageLayoutView="0" workbookViewId="0" topLeftCell="A1">
      <selection activeCell="H2" sqref="H2"/>
    </sheetView>
  </sheetViews>
  <sheetFormatPr defaultColWidth="9.140625" defaultRowHeight="15"/>
  <cols>
    <col min="2" max="2" width="39.57421875" style="0" bestFit="1" customWidth="1"/>
    <col min="3" max="3" width="10.8515625" style="9" customWidth="1"/>
    <col min="4" max="4" width="14.7109375" style="0" customWidth="1"/>
    <col min="5" max="5" width="16.140625" style="0" customWidth="1"/>
    <col min="8" max="8" width="18.140625" style="0" bestFit="1" customWidth="1"/>
  </cols>
  <sheetData>
    <row r="2" spans="2:8" ht="15">
      <c r="B2" s="56" t="s">
        <v>1068</v>
      </c>
      <c r="C2" s="56"/>
      <c r="D2" s="56"/>
      <c r="E2" s="56"/>
      <c r="H2" s="28" t="s">
        <v>202</v>
      </c>
    </row>
    <row r="4" spans="2:5" ht="15">
      <c r="B4" s="8" t="s">
        <v>94</v>
      </c>
      <c r="C4" s="8" t="s">
        <v>95</v>
      </c>
      <c r="D4" s="8" t="s">
        <v>96</v>
      </c>
      <c r="E4" s="8" t="s">
        <v>97</v>
      </c>
    </row>
    <row r="5" spans="2:5" ht="15">
      <c r="B5" s="10" t="s">
        <v>73</v>
      </c>
      <c r="C5" s="11">
        <v>5</v>
      </c>
      <c r="D5" s="57" t="s">
        <v>98</v>
      </c>
      <c r="E5" s="57">
        <f>SUM(C5:C14)</f>
        <v>283</v>
      </c>
    </row>
    <row r="6" spans="2:5" ht="15">
      <c r="B6" s="11" t="s">
        <v>99</v>
      </c>
      <c r="C6" s="11">
        <v>33</v>
      </c>
      <c r="D6" s="51"/>
      <c r="E6" s="51"/>
    </row>
    <row r="7" spans="2:5" ht="15">
      <c r="B7" s="11" t="s">
        <v>80</v>
      </c>
      <c r="C7" s="11">
        <v>17</v>
      </c>
      <c r="D7" s="51"/>
      <c r="E7" s="51"/>
    </row>
    <row r="8" spans="2:5" ht="15">
      <c r="B8" s="11" t="s">
        <v>100</v>
      </c>
      <c r="C8" s="11">
        <v>14</v>
      </c>
      <c r="D8" s="51"/>
      <c r="E8" s="51"/>
    </row>
    <row r="9" spans="2:5" ht="15">
      <c r="B9" s="11" t="s">
        <v>101</v>
      </c>
      <c r="C9" s="11">
        <v>3</v>
      </c>
      <c r="D9" s="51"/>
      <c r="E9" s="51"/>
    </row>
    <row r="10" spans="2:5" ht="15">
      <c r="B10" s="11" t="s">
        <v>102</v>
      </c>
      <c r="C10" s="11">
        <v>43</v>
      </c>
      <c r="D10" s="51"/>
      <c r="E10" s="51"/>
    </row>
    <row r="11" spans="2:5" ht="15">
      <c r="B11" s="11" t="s">
        <v>103</v>
      </c>
      <c r="C11" s="11">
        <v>79</v>
      </c>
      <c r="D11" s="51"/>
      <c r="E11" s="51"/>
    </row>
    <row r="12" spans="2:5" ht="15">
      <c r="B12" s="11" t="s">
        <v>104</v>
      </c>
      <c r="C12" s="11">
        <v>72</v>
      </c>
      <c r="D12" s="51"/>
      <c r="E12" s="51"/>
    </row>
    <row r="13" spans="2:5" ht="15">
      <c r="B13" s="11" t="s">
        <v>179</v>
      </c>
      <c r="C13" s="11">
        <v>8</v>
      </c>
      <c r="D13" s="51"/>
      <c r="E13" s="51"/>
    </row>
    <row r="14" spans="2:5" ht="15">
      <c r="B14" s="11" t="s">
        <v>178</v>
      </c>
      <c r="C14" s="11">
        <v>9</v>
      </c>
      <c r="D14" s="52"/>
      <c r="E14" s="52"/>
    </row>
    <row r="15" spans="2:5" ht="15">
      <c r="B15" s="12" t="s">
        <v>105</v>
      </c>
      <c r="C15" s="12">
        <v>62</v>
      </c>
      <c r="D15" s="58" t="s">
        <v>92</v>
      </c>
      <c r="E15" s="58">
        <f>SUM(C15:D17)</f>
        <v>118</v>
      </c>
    </row>
    <row r="16" spans="2:5" ht="15">
      <c r="B16" s="12" t="s">
        <v>82</v>
      </c>
      <c r="C16" s="12">
        <v>47</v>
      </c>
      <c r="D16" s="51"/>
      <c r="E16" s="51"/>
    </row>
    <row r="17" spans="2:5" ht="15">
      <c r="B17" s="12" t="s">
        <v>106</v>
      </c>
      <c r="C17" s="12">
        <v>9</v>
      </c>
      <c r="D17" s="51"/>
      <c r="E17" s="51"/>
    </row>
    <row r="18" spans="2:5" ht="15">
      <c r="B18" s="13" t="s">
        <v>107</v>
      </c>
      <c r="C18" s="13">
        <v>43</v>
      </c>
      <c r="D18" s="50" t="s">
        <v>108</v>
      </c>
      <c r="E18" s="50">
        <f>SUM(C18:D20)</f>
        <v>159</v>
      </c>
    </row>
    <row r="19" spans="2:5" ht="15">
      <c r="B19" s="13" t="s">
        <v>109</v>
      </c>
      <c r="C19" s="13">
        <v>42</v>
      </c>
      <c r="D19" s="51"/>
      <c r="E19" s="51"/>
    </row>
    <row r="20" spans="2:5" ht="15">
      <c r="B20" s="13" t="s">
        <v>110</v>
      </c>
      <c r="C20" s="13">
        <v>74</v>
      </c>
      <c r="D20" s="52"/>
      <c r="E20" s="52"/>
    </row>
    <row r="21" spans="2:5" ht="15">
      <c r="B21" s="21" t="s">
        <v>405</v>
      </c>
      <c r="C21" s="21">
        <v>14</v>
      </c>
      <c r="D21" s="53" t="s">
        <v>111</v>
      </c>
      <c r="E21" s="53">
        <f>SUM(C21:D25)</f>
        <v>58</v>
      </c>
    </row>
    <row r="22" spans="2:5" ht="15">
      <c r="B22" s="21" t="s">
        <v>406</v>
      </c>
      <c r="C22" s="21">
        <v>35</v>
      </c>
      <c r="D22" s="54"/>
      <c r="E22" s="54"/>
    </row>
    <row r="23" spans="2:5" ht="15">
      <c r="B23" s="21" t="s">
        <v>112</v>
      </c>
      <c r="C23" s="21">
        <v>2</v>
      </c>
      <c r="D23" s="51"/>
      <c r="E23" s="51"/>
    </row>
    <row r="24" spans="2:5" ht="15">
      <c r="B24" s="21" t="s">
        <v>113</v>
      </c>
      <c r="C24" s="21">
        <v>4</v>
      </c>
      <c r="D24" s="51"/>
      <c r="E24" s="51"/>
    </row>
    <row r="25" spans="2:5" ht="15">
      <c r="B25" s="21" t="s">
        <v>326</v>
      </c>
      <c r="C25" s="21">
        <v>3</v>
      </c>
      <c r="D25" s="52"/>
      <c r="E25" s="52"/>
    </row>
    <row r="26" spans="2:5" ht="15">
      <c r="B26" s="14" t="s">
        <v>177</v>
      </c>
      <c r="C26" s="14">
        <v>0</v>
      </c>
      <c r="D26" s="22" t="s">
        <v>85</v>
      </c>
      <c r="E26" s="22">
        <f>SUM(C26:D26)</f>
        <v>0</v>
      </c>
    </row>
    <row r="27" spans="2:5" ht="15">
      <c r="B27" s="15" t="s">
        <v>84</v>
      </c>
      <c r="C27" s="16">
        <v>15</v>
      </c>
      <c r="D27" s="55" t="s">
        <v>114</v>
      </c>
      <c r="E27" s="55">
        <f>SUM(C27:C50)</f>
        <v>1430</v>
      </c>
    </row>
    <row r="28" spans="2:5" ht="15">
      <c r="B28" s="15" t="s">
        <v>115</v>
      </c>
      <c r="C28" s="16">
        <v>83</v>
      </c>
      <c r="D28" s="51"/>
      <c r="E28" s="51"/>
    </row>
    <row r="29" spans="2:5" ht="15">
      <c r="B29" s="16" t="s">
        <v>116</v>
      </c>
      <c r="C29" s="16">
        <v>26</v>
      </c>
      <c r="D29" s="51"/>
      <c r="E29" s="51"/>
    </row>
    <row r="30" spans="2:5" ht="15">
      <c r="B30" s="16" t="s">
        <v>72</v>
      </c>
      <c r="C30" s="16">
        <v>17</v>
      </c>
      <c r="D30" s="51"/>
      <c r="E30" s="51"/>
    </row>
    <row r="31" spans="2:5" ht="15">
      <c r="B31" s="16" t="s">
        <v>117</v>
      </c>
      <c r="C31" s="16">
        <v>19</v>
      </c>
      <c r="D31" s="51"/>
      <c r="E31" s="51"/>
    </row>
    <row r="32" spans="2:5" ht="15">
      <c r="B32" s="16" t="s">
        <v>79</v>
      </c>
      <c r="C32" s="16">
        <v>39</v>
      </c>
      <c r="D32" s="51"/>
      <c r="E32" s="51"/>
    </row>
    <row r="33" spans="2:5" ht="15">
      <c r="B33" s="16" t="s">
        <v>118</v>
      </c>
      <c r="C33" s="16">
        <v>205</v>
      </c>
      <c r="D33" s="51"/>
      <c r="E33" s="51"/>
    </row>
    <row r="34" spans="2:5" ht="15">
      <c r="B34" s="16" t="s">
        <v>119</v>
      </c>
      <c r="C34" s="16">
        <v>104</v>
      </c>
      <c r="D34" s="51"/>
      <c r="E34" s="51"/>
    </row>
    <row r="35" spans="2:5" ht="15">
      <c r="B35" s="16" t="s">
        <v>120</v>
      </c>
      <c r="C35" s="16">
        <v>94</v>
      </c>
      <c r="D35" s="51"/>
      <c r="E35" s="51"/>
    </row>
    <row r="36" spans="2:5" ht="15">
      <c r="B36" s="16" t="s">
        <v>121</v>
      </c>
      <c r="C36" s="16">
        <v>81</v>
      </c>
      <c r="D36" s="51"/>
      <c r="E36" s="51"/>
    </row>
    <row r="37" spans="2:5" ht="15">
      <c r="B37" s="16" t="s">
        <v>75</v>
      </c>
      <c r="C37" s="16">
        <v>151</v>
      </c>
      <c r="D37" s="51"/>
      <c r="E37" s="51"/>
    </row>
    <row r="38" spans="2:5" ht="15">
      <c r="B38" s="16" t="s">
        <v>78</v>
      </c>
      <c r="C38" s="16">
        <v>16</v>
      </c>
      <c r="D38" s="51"/>
      <c r="E38" s="51"/>
    </row>
    <row r="39" spans="2:5" ht="15">
      <c r="B39" s="16" t="s">
        <v>76</v>
      </c>
      <c r="C39" s="16">
        <v>51</v>
      </c>
      <c r="D39" s="51"/>
      <c r="E39" s="51"/>
    </row>
    <row r="40" spans="2:5" ht="15">
      <c r="B40" s="16" t="s">
        <v>77</v>
      </c>
      <c r="C40" s="16">
        <v>9</v>
      </c>
      <c r="D40" s="51"/>
      <c r="E40" s="51"/>
    </row>
    <row r="41" spans="2:5" ht="15">
      <c r="B41" s="16" t="s">
        <v>122</v>
      </c>
      <c r="C41" s="16">
        <v>208</v>
      </c>
      <c r="D41" s="51"/>
      <c r="E41" s="51"/>
    </row>
    <row r="42" spans="2:5" ht="15">
      <c r="B42" s="16" t="s">
        <v>123</v>
      </c>
      <c r="C42" s="16">
        <v>19</v>
      </c>
      <c r="D42" s="51"/>
      <c r="E42" s="51"/>
    </row>
    <row r="43" spans="2:5" ht="15">
      <c r="B43" s="16" t="s">
        <v>124</v>
      </c>
      <c r="C43" s="16">
        <v>55</v>
      </c>
      <c r="D43" s="51"/>
      <c r="E43" s="51"/>
    </row>
    <row r="44" spans="2:5" ht="15">
      <c r="B44" s="16" t="s">
        <v>125</v>
      </c>
      <c r="C44" s="16">
        <v>77</v>
      </c>
      <c r="D44" s="51"/>
      <c r="E44" s="51"/>
    </row>
    <row r="45" spans="2:5" ht="15">
      <c r="B45" s="16" t="s">
        <v>126</v>
      </c>
      <c r="C45" s="16">
        <v>41</v>
      </c>
      <c r="D45" s="51"/>
      <c r="E45" s="51"/>
    </row>
    <row r="46" spans="2:5" ht="15">
      <c r="B46" s="16" t="s">
        <v>127</v>
      </c>
      <c r="C46" s="16">
        <v>16</v>
      </c>
      <c r="D46" s="51"/>
      <c r="E46" s="51"/>
    </row>
    <row r="47" spans="2:5" ht="15">
      <c r="B47" s="16" t="s">
        <v>327</v>
      </c>
      <c r="C47" s="16">
        <v>74</v>
      </c>
      <c r="D47" s="51"/>
      <c r="E47" s="51"/>
    </row>
    <row r="48" spans="2:5" ht="15">
      <c r="B48" s="16" t="s">
        <v>328</v>
      </c>
      <c r="C48" s="16">
        <v>16</v>
      </c>
      <c r="D48" s="51"/>
      <c r="E48" s="51"/>
    </row>
    <row r="49" spans="2:5" ht="15">
      <c r="B49" s="16" t="s">
        <v>329</v>
      </c>
      <c r="C49" s="16">
        <v>10</v>
      </c>
      <c r="D49" s="51"/>
      <c r="E49" s="51"/>
    </row>
    <row r="50" spans="2:5" ht="15">
      <c r="B50" s="16" t="s">
        <v>330</v>
      </c>
      <c r="C50" s="16">
        <v>4</v>
      </c>
      <c r="D50" s="52"/>
      <c r="E50" s="52"/>
    </row>
    <row r="51" spans="2:5" ht="15">
      <c r="B51" s="17" t="s">
        <v>97</v>
      </c>
      <c r="C51" s="18">
        <f>SUM(C5:C50)</f>
        <v>2048</v>
      </c>
      <c r="D51" s="17"/>
      <c r="E51" s="18">
        <f>SUM(E5:E27)</f>
        <v>2048</v>
      </c>
    </row>
  </sheetData>
  <sheetProtection/>
  <mergeCells count="11">
    <mergeCell ref="B2:E2"/>
    <mergeCell ref="D5:D14"/>
    <mergeCell ref="E5:E14"/>
    <mergeCell ref="D15:D17"/>
    <mergeCell ref="E15:E17"/>
    <mergeCell ref="D18:D20"/>
    <mergeCell ref="D21:D25"/>
    <mergeCell ref="E21:E25"/>
    <mergeCell ref="D27:D50"/>
    <mergeCell ref="E27:E50"/>
    <mergeCell ref="E18:E20"/>
  </mergeCells>
  <hyperlinks>
    <hyperlink ref="H2" location="'Menù risultati'!A1" display="RITORNA AL MENU'"/>
  </hyperlinks>
  <printOptions/>
  <pageMargins left="0.7" right="0.7" top="0.75" bottom="0.75" header="0.3" footer="0.3"/>
  <pageSetup orientation="portrait" paperSize="9"/>
  <ignoredErrors>
    <ignoredError sqref="E26 E46 E5 E27:E45 E14 E23:E24 E16:E17 E19:E20 E6:E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K8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7.8515625" style="1" bestFit="1" customWidth="1"/>
    <col min="2" max="2" width="14.140625" style="1" customWidth="1"/>
    <col min="3" max="3" width="12.8515625" style="1" customWidth="1"/>
    <col min="4" max="4" width="26.57421875" style="1" bestFit="1" customWidth="1"/>
    <col min="5" max="6" width="11.8515625" style="1" bestFit="1" customWidth="1"/>
    <col min="7" max="7" width="11.8515625" style="1" customWidth="1"/>
    <col min="8" max="9" width="7.57421875" style="1" bestFit="1" customWidth="1"/>
    <col min="10" max="10" width="9.140625" style="1" customWidth="1"/>
    <col min="11" max="11" width="18.140625" style="1" bestFit="1" customWidth="1"/>
    <col min="12" max="16384" width="9.140625" style="1" customWidth="1"/>
  </cols>
  <sheetData>
    <row r="2" spans="4:11" ht="15">
      <c r="D2" s="32" t="s">
        <v>340</v>
      </c>
      <c r="K2" s="28" t="s">
        <v>202</v>
      </c>
    </row>
    <row r="4" spans="1:8" ht="15">
      <c r="A4" s="31" t="s">
        <v>62</v>
      </c>
      <c r="B4" s="7" t="s">
        <v>0</v>
      </c>
      <c r="C4" s="7" t="s">
        <v>1</v>
      </c>
      <c r="D4" s="7" t="s">
        <v>15</v>
      </c>
      <c r="E4" s="7" t="s">
        <v>333</v>
      </c>
      <c r="F4" s="7" t="s">
        <v>334</v>
      </c>
      <c r="G4" s="7" t="s">
        <v>472</v>
      </c>
      <c r="H4" s="7" t="s">
        <v>335</v>
      </c>
    </row>
    <row r="5" spans="1:9" ht="15">
      <c r="A5" s="33">
        <v>1</v>
      </c>
      <c r="B5" s="23" t="s">
        <v>83</v>
      </c>
      <c r="C5" s="23" t="s">
        <v>337</v>
      </c>
      <c r="D5" s="23" t="s">
        <v>154</v>
      </c>
      <c r="E5" s="33">
        <v>40</v>
      </c>
      <c r="F5" s="33">
        <v>38</v>
      </c>
      <c r="G5" s="33">
        <v>38</v>
      </c>
      <c r="H5" s="33">
        <f>SUM(E5:G5)</f>
        <v>116</v>
      </c>
      <c r="I5" s="23" t="s">
        <v>553</v>
      </c>
    </row>
    <row r="6" spans="1:8" ht="15">
      <c r="A6" s="5">
        <v>2</v>
      </c>
      <c r="B6" s="1" t="s">
        <v>205</v>
      </c>
      <c r="C6" s="1" t="s">
        <v>34</v>
      </c>
      <c r="D6" s="1" t="s">
        <v>206</v>
      </c>
      <c r="E6" s="5">
        <v>32</v>
      </c>
      <c r="F6" s="5">
        <v>40</v>
      </c>
      <c r="G6" s="5">
        <v>40</v>
      </c>
      <c r="H6" s="5">
        <f>SUM(E6:G6)</f>
        <v>112</v>
      </c>
    </row>
    <row r="7" spans="1:8" ht="15">
      <c r="A7" s="5">
        <v>3</v>
      </c>
      <c r="B7" s="1" t="s">
        <v>203</v>
      </c>
      <c r="C7" s="1" t="s">
        <v>32</v>
      </c>
      <c r="D7" s="1" t="s">
        <v>204</v>
      </c>
      <c r="E7" s="5">
        <v>34</v>
      </c>
      <c r="F7" s="5">
        <v>36</v>
      </c>
      <c r="G7" s="5">
        <v>32</v>
      </c>
      <c r="H7" s="5">
        <f>SUM(E7:G7)</f>
        <v>102</v>
      </c>
    </row>
    <row r="8" spans="1:8" s="2" customFormat="1" ht="15">
      <c r="A8" s="1"/>
      <c r="H8" s="1"/>
    </row>
  </sheetData>
  <sheetProtection/>
  <hyperlinks>
    <hyperlink ref="K2" location="'Menù risultati'!A1" display="RITORNA AL MENU'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J69"/>
  <sheetViews>
    <sheetView zoomScalePageLayoutView="0" workbookViewId="0" topLeftCell="A1">
      <selection activeCell="J29" sqref="J29"/>
    </sheetView>
  </sheetViews>
  <sheetFormatPr defaultColWidth="10.421875" defaultRowHeight="15"/>
  <cols>
    <col min="1" max="1" width="10.57421875" style="5" bestFit="1" customWidth="1"/>
    <col min="2" max="2" width="10.8515625" style="5" bestFit="1" customWidth="1"/>
    <col min="3" max="3" width="39.421875" style="1" bestFit="1" customWidth="1"/>
    <col min="4" max="4" width="28.8515625" style="1" bestFit="1" customWidth="1"/>
    <col min="5" max="5" width="6.57421875" style="1" bestFit="1" customWidth="1"/>
    <col min="6" max="6" width="11.28125" style="5" bestFit="1" customWidth="1"/>
    <col min="7" max="7" width="7.421875" style="5" bestFit="1" customWidth="1"/>
    <col min="8" max="8" width="11.8515625" style="5" bestFit="1" customWidth="1"/>
    <col min="9" max="9" width="10.421875" style="1" customWidth="1"/>
    <col min="10" max="10" width="18.140625" style="1" bestFit="1" customWidth="1"/>
    <col min="11" max="16384" width="10.421875" style="1" customWidth="1"/>
  </cols>
  <sheetData>
    <row r="1" spans="1:8" ht="15">
      <c r="A1" s="7" t="s">
        <v>13</v>
      </c>
      <c r="B1" s="7" t="s">
        <v>14</v>
      </c>
      <c r="C1" s="7" t="s">
        <v>470</v>
      </c>
      <c r="D1" s="7" t="s">
        <v>15</v>
      </c>
      <c r="E1" s="7" t="s">
        <v>471</v>
      </c>
      <c r="F1" s="7" t="s">
        <v>2</v>
      </c>
      <c r="G1" s="7" t="s">
        <v>12</v>
      </c>
      <c r="H1" s="7" t="s">
        <v>16</v>
      </c>
    </row>
    <row r="2" spans="1:10" ht="15">
      <c r="A2" s="3">
        <v>1</v>
      </c>
      <c r="B2" s="4">
        <v>273</v>
      </c>
      <c r="C2" s="2" t="s">
        <v>554</v>
      </c>
      <c r="D2" s="2" t="s">
        <v>272</v>
      </c>
      <c r="E2" s="4">
        <v>2010</v>
      </c>
      <c r="F2" s="3" t="s">
        <v>54</v>
      </c>
      <c r="G2" s="9" t="s">
        <v>537</v>
      </c>
      <c r="H2" s="5">
        <v>40</v>
      </c>
      <c r="J2" s="28" t="s">
        <v>202</v>
      </c>
    </row>
    <row r="3" spans="1:8" ht="15">
      <c r="A3" s="3">
        <v>2</v>
      </c>
      <c r="B3" s="4">
        <v>202</v>
      </c>
      <c r="C3" s="2" t="s">
        <v>555</v>
      </c>
      <c r="D3" s="2" t="s">
        <v>152</v>
      </c>
      <c r="E3" s="4">
        <v>2010</v>
      </c>
      <c r="F3" s="3" t="s">
        <v>54</v>
      </c>
      <c r="G3" s="9" t="s">
        <v>539</v>
      </c>
      <c r="H3" s="5">
        <v>38</v>
      </c>
    </row>
    <row r="4" spans="1:8" ht="15">
      <c r="A4" s="3">
        <v>3</v>
      </c>
      <c r="B4" s="4">
        <v>40</v>
      </c>
      <c r="C4" s="2" t="s">
        <v>556</v>
      </c>
      <c r="D4" s="2" t="s">
        <v>154</v>
      </c>
      <c r="E4" s="4">
        <v>2011</v>
      </c>
      <c r="F4" s="3" t="s">
        <v>54</v>
      </c>
      <c r="G4" s="9" t="s">
        <v>540</v>
      </c>
      <c r="H4" s="5">
        <v>36</v>
      </c>
    </row>
    <row r="5" spans="1:8" ht="15">
      <c r="A5" s="3">
        <v>4</v>
      </c>
      <c r="B5" s="4">
        <v>314</v>
      </c>
      <c r="C5" s="2" t="s">
        <v>557</v>
      </c>
      <c r="D5" s="2" t="s">
        <v>129</v>
      </c>
      <c r="E5" s="4">
        <v>2011</v>
      </c>
      <c r="F5" s="3" t="s">
        <v>54</v>
      </c>
      <c r="G5" s="9" t="s">
        <v>540</v>
      </c>
      <c r="H5" s="5">
        <v>34</v>
      </c>
    </row>
    <row r="6" spans="1:8" ht="15">
      <c r="A6" s="3">
        <v>5</v>
      </c>
      <c r="B6" s="4">
        <v>252</v>
      </c>
      <c r="C6" s="2" t="s">
        <v>558</v>
      </c>
      <c r="D6" s="2" t="s">
        <v>129</v>
      </c>
      <c r="E6" s="4">
        <v>2010</v>
      </c>
      <c r="F6" s="3" t="s">
        <v>54</v>
      </c>
      <c r="G6" s="9" t="s">
        <v>227</v>
      </c>
      <c r="H6" s="5">
        <v>32</v>
      </c>
    </row>
    <row r="7" spans="1:8" ht="15">
      <c r="A7" s="3">
        <v>6</v>
      </c>
      <c r="B7" s="4">
        <v>354</v>
      </c>
      <c r="C7" s="2" t="s">
        <v>559</v>
      </c>
      <c r="D7" s="2" t="s">
        <v>204</v>
      </c>
      <c r="E7" s="4">
        <v>2011</v>
      </c>
      <c r="F7" s="3" t="s">
        <v>54</v>
      </c>
      <c r="G7" s="9" t="s">
        <v>543</v>
      </c>
      <c r="H7" s="5">
        <v>30</v>
      </c>
    </row>
    <row r="8" spans="1:8" ht="15">
      <c r="A8" s="3">
        <v>7</v>
      </c>
      <c r="B8" s="4">
        <v>293</v>
      </c>
      <c r="C8" s="2" t="s">
        <v>560</v>
      </c>
      <c r="D8" s="2" t="s">
        <v>135</v>
      </c>
      <c r="E8" s="4">
        <v>2010</v>
      </c>
      <c r="F8" s="3" t="s">
        <v>54</v>
      </c>
      <c r="G8" s="9" t="s">
        <v>544</v>
      </c>
      <c r="H8" s="5">
        <v>28</v>
      </c>
    </row>
    <row r="9" spans="1:8" ht="15">
      <c r="A9" s="3">
        <v>8</v>
      </c>
      <c r="B9" s="4">
        <v>302</v>
      </c>
      <c r="C9" s="2" t="s">
        <v>561</v>
      </c>
      <c r="D9" s="2" t="s">
        <v>129</v>
      </c>
      <c r="E9" s="4">
        <v>2011</v>
      </c>
      <c r="F9" s="3" t="s">
        <v>54</v>
      </c>
      <c r="G9" s="9" t="s">
        <v>238</v>
      </c>
      <c r="H9" s="5">
        <v>26</v>
      </c>
    </row>
    <row r="10" spans="1:8" ht="15">
      <c r="A10" s="3">
        <v>9</v>
      </c>
      <c r="B10" s="4">
        <v>76</v>
      </c>
      <c r="C10" s="2" t="s">
        <v>562</v>
      </c>
      <c r="D10" s="2" t="s">
        <v>145</v>
      </c>
      <c r="E10" s="4">
        <v>2010</v>
      </c>
      <c r="F10" s="3" t="s">
        <v>54</v>
      </c>
      <c r="G10" s="9" t="s">
        <v>622</v>
      </c>
      <c r="H10" s="5">
        <v>24</v>
      </c>
    </row>
    <row r="11" spans="1:8" ht="15">
      <c r="A11" s="3">
        <v>10</v>
      </c>
      <c r="B11" s="4">
        <v>139</v>
      </c>
      <c r="C11" s="2" t="s">
        <v>563</v>
      </c>
      <c r="D11" s="2" t="s">
        <v>130</v>
      </c>
      <c r="E11" s="4">
        <v>2011</v>
      </c>
      <c r="F11" s="3" t="s">
        <v>54</v>
      </c>
      <c r="G11" s="9" t="s">
        <v>623</v>
      </c>
      <c r="H11" s="5">
        <v>22</v>
      </c>
    </row>
    <row r="12" spans="1:8" ht="15">
      <c r="A12" s="3">
        <v>11</v>
      </c>
      <c r="B12" s="4">
        <v>429</v>
      </c>
      <c r="C12" s="2" t="s">
        <v>564</v>
      </c>
      <c r="D12" s="2" t="s">
        <v>144</v>
      </c>
      <c r="E12" s="4">
        <v>2010</v>
      </c>
      <c r="F12" s="3" t="s">
        <v>54</v>
      </c>
      <c r="G12" s="9" t="s">
        <v>241</v>
      </c>
      <c r="H12" s="5">
        <v>20</v>
      </c>
    </row>
    <row r="13" spans="1:8" ht="15">
      <c r="A13" s="3">
        <v>12</v>
      </c>
      <c r="B13" s="4">
        <v>261</v>
      </c>
      <c r="C13" s="2" t="s">
        <v>565</v>
      </c>
      <c r="D13" s="2" t="s">
        <v>132</v>
      </c>
      <c r="E13" s="4">
        <v>2010</v>
      </c>
      <c r="F13" s="3" t="s">
        <v>54</v>
      </c>
      <c r="G13" s="9" t="s">
        <v>351</v>
      </c>
      <c r="H13" s="5">
        <v>19</v>
      </c>
    </row>
    <row r="14" spans="1:8" ht="15">
      <c r="A14" s="3">
        <v>13</v>
      </c>
      <c r="B14" s="4">
        <v>68</v>
      </c>
      <c r="C14" s="2" t="s">
        <v>566</v>
      </c>
      <c r="D14" s="2" t="s">
        <v>136</v>
      </c>
      <c r="E14" s="4">
        <v>2010</v>
      </c>
      <c r="F14" s="3" t="s">
        <v>54</v>
      </c>
      <c r="G14" s="9" t="s">
        <v>624</v>
      </c>
      <c r="H14" s="5">
        <v>18</v>
      </c>
    </row>
    <row r="15" spans="1:8" ht="15">
      <c r="A15" s="3">
        <v>14</v>
      </c>
      <c r="B15" s="4">
        <v>350</v>
      </c>
      <c r="C15" s="2" t="s">
        <v>567</v>
      </c>
      <c r="D15" s="2" t="s">
        <v>129</v>
      </c>
      <c r="E15" s="4">
        <v>2010</v>
      </c>
      <c r="F15" s="3" t="s">
        <v>54</v>
      </c>
      <c r="G15" s="9" t="s">
        <v>228</v>
      </c>
      <c r="H15" s="5">
        <v>17</v>
      </c>
    </row>
    <row r="16" spans="1:8" ht="15">
      <c r="A16" s="3">
        <v>15</v>
      </c>
      <c r="B16" s="4">
        <v>84</v>
      </c>
      <c r="C16" s="2" t="s">
        <v>568</v>
      </c>
      <c r="D16" s="2" t="s">
        <v>141</v>
      </c>
      <c r="E16" s="4">
        <v>2010</v>
      </c>
      <c r="F16" s="3" t="s">
        <v>54</v>
      </c>
      <c r="G16" s="9" t="s">
        <v>625</v>
      </c>
      <c r="H16" s="5">
        <v>16</v>
      </c>
    </row>
    <row r="17" spans="1:8" ht="15">
      <c r="A17" s="3">
        <v>16</v>
      </c>
      <c r="B17" s="4">
        <v>46</v>
      </c>
      <c r="C17" s="2" t="s">
        <v>569</v>
      </c>
      <c r="D17" s="2" t="s">
        <v>154</v>
      </c>
      <c r="E17" s="4">
        <v>2010</v>
      </c>
      <c r="F17" s="3" t="s">
        <v>54</v>
      </c>
      <c r="G17" s="9" t="s">
        <v>626</v>
      </c>
      <c r="H17" s="5">
        <v>15</v>
      </c>
    </row>
    <row r="18" spans="1:8" ht="15">
      <c r="A18" s="3">
        <v>17</v>
      </c>
      <c r="B18" s="4">
        <v>155</v>
      </c>
      <c r="C18" s="2" t="s">
        <v>570</v>
      </c>
      <c r="D18" s="2" t="s">
        <v>292</v>
      </c>
      <c r="E18" s="4">
        <v>2011</v>
      </c>
      <c r="F18" s="3" t="s">
        <v>54</v>
      </c>
      <c r="G18" s="9" t="s">
        <v>229</v>
      </c>
      <c r="H18" s="5">
        <v>14</v>
      </c>
    </row>
    <row r="19" spans="1:8" ht="15">
      <c r="A19" s="3">
        <v>18</v>
      </c>
      <c r="B19" s="4">
        <v>311</v>
      </c>
      <c r="C19" s="2" t="s">
        <v>571</v>
      </c>
      <c r="D19" s="2" t="s">
        <v>134</v>
      </c>
      <c r="E19" s="4">
        <v>2010</v>
      </c>
      <c r="F19" s="3" t="s">
        <v>54</v>
      </c>
      <c r="G19" s="9" t="s">
        <v>343</v>
      </c>
      <c r="H19" s="5">
        <v>13</v>
      </c>
    </row>
    <row r="20" spans="1:8" ht="15">
      <c r="A20" s="3">
        <v>19</v>
      </c>
      <c r="B20" s="4">
        <v>16</v>
      </c>
      <c r="C20" s="2" t="s">
        <v>572</v>
      </c>
      <c r="D20" s="2" t="s">
        <v>137</v>
      </c>
      <c r="E20" s="4">
        <v>2011</v>
      </c>
      <c r="F20" s="3" t="s">
        <v>54</v>
      </c>
      <c r="G20" s="9" t="s">
        <v>627</v>
      </c>
      <c r="H20" s="5">
        <v>12</v>
      </c>
    </row>
    <row r="21" spans="1:8" ht="15">
      <c r="A21" s="3">
        <v>20</v>
      </c>
      <c r="B21" s="4">
        <v>380</v>
      </c>
      <c r="C21" s="2" t="s">
        <v>573</v>
      </c>
      <c r="D21" s="2" t="s">
        <v>132</v>
      </c>
      <c r="E21" s="4">
        <v>2010</v>
      </c>
      <c r="F21" s="3" t="s">
        <v>54</v>
      </c>
      <c r="G21" s="9" t="s">
        <v>627</v>
      </c>
      <c r="H21" s="5">
        <v>11</v>
      </c>
    </row>
    <row r="22" spans="1:8" ht="15">
      <c r="A22" s="3">
        <v>21</v>
      </c>
      <c r="B22" s="4">
        <v>484</v>
      </c>
      <c r="C22" s="2" t="s">
        <v>574</v>
      </c>
      <c r="D22" s="2" t="s">
        <v>132</v>
      </c>
      <c r="E22" s="4">
        <v>2010</v>
      </c>
      <c r="F22" s="3" t="s">
        <v>54</v>
      </c>
      <c r="G22" s="9" t="s">
        <v>627</v>
      </c>
      <c r="H22" s="5">
        <v>10</v>
      </c>
    </row>
    <row r="23" spans="1:8" ht="15">
      <c r="A23" s="3">
        <v>22</v>
      </c>
      <c r="B23" s="4">
        <v>395</v>
      </c>
      <c r="C23" s="2" t="s">
        <v>575</v>
      </c>
      <c r="D23" s="2" t="s">
        <v>144</v>
      </c>
      <c r="E23" s="4">
        <v>2010</v>
      </c>
      <c r="F23" s="3" t="s">
        <v>54</v>
      </c>
      <c r="G23" s="9" t="s">
        <v>245</v>
      </c>
      <c r="H23" s="5">
        <v>9</v>
      </c>
    </row>
    <row r="24" spans="1:8" ht="15">
      <c r="A24" s="3">
        <v>23</v>
      </c>
      <c r="B24" s="4">
        <v>134</v>
      </c>
      <c r="C24" s="2" t="s">
        <v>576</v>
      </c>
      <c r="D24" s="2" t="s">
        <v>292</v>
      </c>
      <c r="E24" s="4">
        <v>2011</v>
      </c>
      <c r="F24" s="3" t="s">
        <v>54</v>
      </c>
      <c r="G24" s="9" t="s">
        <v>628</v>
      </c>
      <c r="H24" s="5">
        <v>8</v>
      </c>
    </row>
    <row r="25" spans="1:8" ht="15">
      <c r="A25" s="3">
        <v>24</v>
      </c>
      <c r="B25" s="4">
        <v>69</v>
      </c>
      <c r="C25" s="2" t="s">
        <v>577</v>
      </c>
      <c r="D25" s="2" t="s">
        <v>136</v>
      </c>
      <c r="E25" s="4">
        <v>2011</v>
      </c>
      <c r="F25" s="3" t="s">
        <v>54</v>
      </c>
      <c r="G25" s="9" t="s">
        <v>628</v>
      </c>
      <c r="H25" s="3">
        <v>7</v>
      </c>
    </row>
    <row r="26" spans="1:8" ht="15">
      <c r="A26" s="3">
        <v>25</v>
      </c>
      <c r="B26" s="4">
        <v>201</v>
      </c>
      <c r="C26" s="2" t="s">
        <v>578</v>
      </c>
      <c r="D26" s="2" t="s">
        <v>144</v>
      </c>
      <c r="E26" s="4">
        <v>2011</v>
      </c>
      <c r="F26" s="3" t="s">
        <v>54</v>
      </c>
      <c r="G26" s="9" t="s">
        <v>246</v>
      </c>
      <c r="H26" s="5">
        <v>6</v>
      </c>
    </row>
    <row r="27" spans="1:8" ht="15">
      <c r="A27" s="3">
        <v>26</v>
      </c>
      <c r="B27" s="4">
        <v>457</v>
      </c>
      <c r="C27" s="2" t="s">
        <v>579</v>
      </c>
      <c r="D27" s="2" t="s">
        <v>144</v>
      </c>
      <c r="E27" s="4">
        <v>2011</v>
      </c>
      <c r="F27" s="3" t="s">
        <v>54</v>
      </c>
      <c r="G27" s="9" t="s">
        <v>629</v>
      </c>
      <c r="H27" s="5">
        <v>5</v>
      </c>
    </row>
    <row r="28" spans="1:8" ht="15">
      <c r="A28" s="3">
        <v>27</v>
      </c>
      <c r="B28" s="4">
        <v>292</v>
      </c>
      <c r="C28" s="2" t="s">
        <v>580</v>
      </c>
      <c r="D28" s="2" t="s">
        <v>144</v>
      </c>
      <c r="E28" s="4">
        <v>2010</v>
      </c>
      <c r="F28" s="3" t="s">
        <v>54</v>
      </c>
      <c r="G28" s="9" t="s">
        <v>629</v>
      </c>
      <c r="H28" s="5">
        <v>4</v>
      </c>
    </row>
    <row r="29" spans="1:8" ht="15">
      <c r="A29" s="3">
        <v>28</v>
      </c>
      <c r="B29" s="4">
        <v>57</v>
      </c>
      <c r="C29" s="2" t="s">
        <v>581</v>
      </c>
      <c r="D29" s="2" t="s">
        <v>136</v>
      </c>
      <c r="E29" s="4">
        <v>2010</v>
      </c>
      <c r="F29" s="3" t="s">
        <v>54</v>
      </c>
      <c r="G29" s="9" t="s">
        <v>247</v>
      </c>
      <c r="H29" s="5">
        <v>3</v>
      </c>
    </row>
    <row r="30" spans="1:8" ht="15">
      <c r="A30" s="3">
        <v>29</v>
      </c>
      <c r="B30" s="4">
        <v>297</v>
      </c>
      <c r="C30" s="2" t="s">
        <v>582</v>
      </c>
      <c r="D30" s="2" t="s">
        <v>132</v>
      </c>
      <c r="E30" s="4">
        <v>2010</v>
      </c>
      <c r="F30" s="3" t="s">
        <v>54</v>
      </c>
      <c r="G30" s="9" t="s">
        <v>247</v>
      </c>
      <c r="H30" s="5">
        <v>2</v>
      </c>
    </row>
    <row r="31" spans="1:8" ht="15">
      <c r="A31" s="3">
        <v>30</v>
      </c>
      <c r="B31" s="4">
        <v>168</v>
      </c>
      <c r="C31" s="2" t="s">
        <v>583</v>
      </c>
      <c r="D31" s="2" t="s">
        <v>206</v>
      </c>
      <c r="E31" s="4">
        <v>2011</v>
      </c>
      <c r="F31" s="3" t="s">
        <v>54</v>
      </c>
      <c r="G31" s="9" t="s">
        <v>630</v>
      </c>
      <c r="H31" s="5">
        <v>2</v>
      </c>
    </row>
    <row r="32" spans="1:8" ht="15">
      <c r="A32" s="3">
        <v>31</v>
      </c>
      <c r="B32" s="4">
        <v>253</v>
      </c>
      <c r="C32" s="2" t="s">
        <v>584</v>
      </c>
      <c r="D32" s="2" t="s">
        <v>132</v>
      </c>
      <c r="E32" s="4">
        <v>2010</v>
      </c>
      <c r="F32" s="3" t="s">
        <v>54</v>
      </c>
      <c r="G32" s="9" t="s">
        <v>630</v>
      </c>
      <c r="H32" s="5">
        <v>2</v>
      </c>
    </row>
    <row r="33" spans="1:8" ht="15">
      <c r="A33" s="3">
        <v>32</v>
      </c>
      <c r="B33" s="4">
        <v>403</v>
      </c>
      <c r="C33" s="2" t="s">
        <v>585</v>
      </c>
      <c r="D33" s="2" t="s">
        <v>212</v>
      </c>
      <c r="E33" s="4">
        <v>2011</v>
      </c>
      <c r="F33" s="3" t="s">
        <v>54</v>
      </c>
      <c r="G33" s="9" t="s">
        <v>551</v>
      </c>
      <c r="H33" s="5">
        <v>2</v>
      </c>
    </row>
    <row r="34" spans="1:8" ht="15">
      <c r="A34" s="3">
        <v>33</v>
      </c>
      <c r="B34" s="4">
        <v>441</v>
      </c>
      <c r="C34" s="2" t="s">
        <v>586</v>
      </c>
      <c r="D34" s="2" t="s">
        <v>144</v>
      </c>
      <c r="E34" s="4">
        <v>2011</v>
      </c>
      <c r="F34" s="3" t="s">
        <v>54</v>
      </c>
      <c r="G34" s="9" t="s">
        <v>631</v>
      </c>
      <c r="H34" s="5">
        <v>2</v>
      </c>
    </row>
    <row r="35" spans="1:8" ht="15">
      <c r="A35" s="3">
        <v>34</v>
      </c>
      <c r="B35" s="4">
        <v>65</v>
      </c>
      <c r="C35" s="2" t="s">
        <v>587</v>
      </c>
      <c r="D35" s="2" t="s">
        <v>136</v>
      </c>
      <c r="E35" s="4">
        <v>2010</v>
      </c>
      <c r="F35" s="3" t="s">
        <v>54</v>
      </c>
      <c r="G35" s="9" t="s">
        <v>631</v>
      </c>
      <c r="H35" s="5">
        <v>2</v>
      </c>
    </row>
    <row r="36" spans="1:8" ht="15">
      <c r="A36" s="3">
        <v>35</v>
      </c>
      <c r="B36" s="4">
        <v>156</v>
      </c>
      <c r="C36" s="2" t="s">
        <v>588</v>
      </c>
      <c r="D36" s="2" t="s">
        <v>206</v>
      </c>
      <c r="E36" s="4">
        <v>2010</v>
      </c>
      <c r="F36" s="3" t="s">
        <v>54</v>
      </c>
      <c r="G36" s="9" t="s">
        <v>631</v>
      </c>
      <c r="H36" s="5">
        <v>2</v>
      </c>
    </row>
    <row r="37" spans="1:8" ht="15">
      <c r="A37" s="3">
        <v>36</v>
      </c>
      <c r="B37" s="4">
        <v>310</v>
      </c>
      <c r="C37" s="2" t="s">
        <v>589</v>
      </c>
      <c r="D37" s="2" t="s">
        <v>144</v>
      </c>
      <c r="E37" s="4">
        <v>2010</v>
      </c>
      <c r="F37" s="3" t="s">
        <v>54</v>
      </c>
      <c r="G37" s="9" t="s">
        <v>631</v>
      </c>
      <c r="H37" s="5">
        <v>2</v>
      </c>
    </row>
    <row r="38" spans="1:8" ht="15">
      <c r="A38" s="3">
        <v>37</v>
      </c>
      <c r="B38" s="4">
        <v>240</v>
      </c>
      <c r="C38" s="2" t="s">
        <v>590</v>
      </c>
      <c r="D38" s="2" t="s">
        <v>132</v>
      </c>
      <c r="E38" s="4">
        <v>2010</v>
      </c>
      <c r="F38" s="3" t="s">
        <v>54</v>
      </c>
      <c r="G38" s="9" t="s">
        <v>631</v>
      </c>
      <c r="H38" s="5">
        <v>2</v>
      </c>
    </row>
    <row r="39" spans="1:8" ht="15">
      <c r="A39" s="3">
        <v>38</v>
      </c>
      <c r="B39" s="4">
        <v>225</v>
      </c>
      <c r="C39" s="2" t="s">
        <v>591</v>
      </c>
      <c r="D39" s="2" t="s">
        <v>132</v>
      </c>
      <c r="E39" s="4">
        <v>2010</v>
      </c>
      <c r="F39" s="3" t="s">
        <v>54</v>
      </c>
      <c r="G39" s="9" t="s">
        <v>552</v>
      </c>
      <c r="H39" s="5">
        <v>2</v>
      </c>
    </row>
    <row r="40" spans="1:8" ht="15">
      <c r="A40" s="3">
        <v>39</v>
      </c>
      <c r="B40" s="4">
        <v>492</v>
      </c>
      <c r="C40" s="2" t="s">
        <v>592</v>
      </c>
      <c r="D40" s="2" t="s">
        <v>213</v>
      </c>
      <c r="E40" s="4">
        <v>2011</v>
      </c>
      <c r="F40" s="3" t="s">
        <v>54</v>
      </c>
      <c r="G40" s="9" t="s">
        <v>248</v>
      </c>
      <c r="H40" s="5">
        <v>2</v>
      </c>
    </row>
    <row r="41" spans="1:8" ht="15">
      <c r="A41" s="3">
        <v>40</v>
      </c>
      <c r="B41" s="4">
        <v>367</v>
      </c>
      <c r="C41" s="2" t="s">
        <v>593</v>
      </c>
      <c r="D41" s="2" t="s">
        <v>134</v>
      </c>
      <c r="E41" s="4">
        <v>2010</v>
      </c>
      <c r="F41" s="3" t="s">
        <v>54</v>
      </c>
      <c r="G41" s="9" t="s">
        <v>632</v>
      </c>
      <c r="H41" s="5">
        <v>2</v>
      </c>
    </row>
    <row r="42" spans="1:8" ht="15">
      <c r="A42" s="3">
        <v>41</v>
      </c>
      <c r="B42" s="4">
        <v>239</v>
      </c>
      <c r="C42" s="2" t="s">
        <v>594</v>
      </c>
      <c r="D42" s="2" t="s">
        <v>135</v>
      </c>
      <c r="E42" s="4">
        <v>2011</v>
      </c>
      <c r="F42" s="3" t="s">
        <v>54</v>
      </c>
      <c r="G42" s="9" t="s">
        <v>257</v>
      </c>
      <c r="H42" s="5">
        <v>2</v>
      </c>
    </row>
    <row r="43" spans="1:8" ht="15">
      <c r="A43" s="3">
        <v>42</v>
      </c>
      <c r="B43" s="5">
        <v>145</v>
      </c>
      <c r="C43" s="1" t="s">
        <v>595</v>
      </c>
      <c r="D43" s="1" t="s">
        <v>206</v>
      </c>
      <c r="E43" s="6">
        <v>2011</v>
      </c>
      <c r="F43" s="3" t="s">
        <v>54</v>
      </c>
      <c r="G43" s="9" t="s">
        <v>344</v>
      </c>
      <c r="H43" s="5">
        <v>2</v>
      </c>
    </row>
    <row r="44" spans="1:8" ht="15">
      <c r="A44" s="3">
        <v>43</v>
      </c>
      <c r="B44" s="5">
        <v>477</v>
      </c>
      <c r="C44" s="1" t="s">
        <v>596</v>
      </c>
      <c r="D44" s="1" t="s">
        <v>134</v>
      </c>
      <c r="E44" s="6">
        <v>2011</v>
      </c>
      <c r="F44" s="3" t="s">
        <v>54</v>
      </c>
      <c r="G44" s="9" t="s">
        <v>345</v>
      </c>
      <c r="H44" s="5">
        <v>2</v>
      </c>
    </row>
    <row r="45" spans="1:8" ht="15">
      <c r="A45" s="3">
        <v>44</v>
      </c>
      <c r="B45" s="5">
        <v>471</v>
      </c>
      <c r="C45" s="1" t="s">
        <v>597</v>
      </c>
      <c r="D45" s="1" t="s">
        <v>132</v>
      </c>
      <c r="E45" s="6">
        <v>2010</v>
      </c>
      <c r="F45" s="3" t="s">
        <v>54</v>
      </c>
      <c r="G45" s="9" t="s">
        <v>345</v>
      </c>
      <c r="H45" s="5">
        <v>2</v>
      </c>
    </row>
    <row r="46" spans="1:8" ht="15">
      <c r="A46" s="3">
        <v>45</v>
      </c>
      <c r="B46" s="5">
        <v>7</v>
      </c>
      <c r="C46" s="1" t="s">
        <v>598</v>
      </c>
      <c r="D46" s="1" t="s">
        <v>137</v>
      </c>
      <c r="E46" s="6">
        <v>2011</v>
      </c>
      <c r="F46" s="3" t="s">
        <v>54</v>
      </c>
      <c r="G46" s="9" t="s">
        <v>345</v>
      </c>
      <c r="H46" s="5">
        <v>2</v>
      </c>
    </row>
    <row r="47" spans="1:8" ht="15">
      <c r="A47" s="3">
        <v>46</v>
      </c>
      <c r="B47" s="5">
        <v>66</v>
      </c>
      <c r="C47" s="1" t="s">
        <v>599</v>
      </c>
      <c r="D47" s="1" t="s">
        <v>136</v>
      </c>
      <c r="E47" s="6">
        <v>2011</v>
      </c>
      <c r="F47" s="3" t="s">
        <v>54</v>
      </c>
      <c r="G47" s="9" t="s">
        <v>258</v>
      </c>
      <c r="H47" s="5">
        <v>2</v>
      </c>
    </row>
    <row r="48" spans="1:8" ht="15">
      <c r="A48" s="3">
        <v>47</v>
      </c>
      <c r="B48" s="5">
        <v>419</v>
      </c>
      <c r="C48" s="1" t="s">
        <v>600</v>
      </c>
      <c r="D48" s="1" t="s">
        <v>132</v>
      </c>
      <c r="E48" s="6">
        <v>2011</v>
      </c>
      <c r="F48" s="3" t="s">
        <v>54</v>
      </c>
      <c r="G48" s="9" t="s">
        <v>259</v>
      </c>
      <c r="H48" s="5">
        <v>2</v>
      </c>
    </row>
    <row r="49" spans="1:8" ht="15">
      <c r="A49" s="3">
        <v>48</v>
      </c>
      <c r="B49" s="5">
        <v>336</v>
      </c>
      <c r="C49" s="1" t="s">
        <v>601</v>
      </c>
      <c r="D49" s="1" t="s">
        <v>144</v>
      </c>
      <c r="E49" s="6">
        <v>2011</v>
      </c>
      <c r="F49" s="3" t="s">
        <v>54</v>
      </c>
      <c r="G49" s="9" t="s">
        <v>260</v>
      </c>
      <c r="H49" s="5">
        <v>2</v>
      </c>
    </row>
    <row r="50" spans="1:8" ht="15">
      <c r="A50" s="3">
        <v>49</v>
      </c>
      <c r="B50" s="5">
        <v>119</v>
      </c>
      <c r="C50" s="1" t="s">
        <v>602</v>
      </c>
      <c r="D50" s="1" t="s">
        <v>292</v>
      </c>
      <c r="E50" s="6">
        <v>2010</v>
      </c>
      <c r="F50" s="3" t="s">
        <v>54</v>
      </c>
      <c r="G50" s="9" t="s">
        <v>260</v>
      </c>
      <c r="H50" s="5">
        <v>2</v>
      </c>
    </row>
    <row r="51" spans="1:8" ht="15">
      <c r="A51" s="3">
        <v>50</v>
      </c>
      <c r="B51" s="5">
        <v>375</v>
      </c>
      <c r="C51" s="1" t="s">
        <v>603</v>
      </c>
      <c r="D51" s="1" t="s">
        <v>148</v>
      </c>
      <c r="E51" s="6">
        <v>2010</v>
      </c>
      <c r="F51" s="3" t="s">
        <v>54</v>
      </c>
      <c r="G51" s="9" t="s">
        <v>260</v>
      </c>
      <c r="H51" s="5">
        <v>2</v>
      </c>
    </row>
    <row r="52" spans="1:8" ht="15">
      <c r="A52" s="3">
        <v>51</v>
      </c>
      <c r="B52" s="5">
        <v>448</v>
      </c>
      <c r="C52" s="1" t="s">
        <v>604</v>
      </c>
      <c r="D52" s="1" t="s">
        <v>132</v>
      </c>
      <c r="E52" s="6">
        <v>2011</v>
      </c>
      <c r="F52" s="3" t="s">
        <v>54</v>
      </c>
      <c r="G52" s="9" t="s">
        <v>277</v>
      </c>
      <c r="H52" s="5">
        <v>2</v>
      </c>
    </row>
    <row r="53" spans="1:8" ht="15">
      <c r="A53" s="3">
        <v>52</v>
      </c>
      <c r="B53" s="5">
        <v>353</v>
      </c>
      <c r="C53" s="1" t="s">
        <v>605</v>
      </c>
      <c r="D53" s="1" t="s">
        <v>134</v>
      </c>
      <c r="E53" s="6">
        <v>2010</v>
      </c>
      <c r="F53" s="3" t="s">
        <v>54</v>
      </c>
      <c r="G53" s="9" t="s">
        <v>633</v>
      </c>
      <c r="H53" s="5">
        <v>2</v>
      </c>
    </row>
    <row r="54" spans="1:8" ht="15">
      <c r="A54" s="3">
        <v>53</v>
      </c>
      <c r="B54" s="5">
        <v>140</v>
      </c>
      <c r="C54" s="1" t="s">
        <v>606</v>
      </c>
      <c r="D54" s="1" t="s">
        <v>292</v>
      </c>
      <c r="E54" s="6">
        <v>2010</v>
      </c>
      <c r="F54" s="3" t="s">
        <v>54</v>
      </c>
      <c r="G54" s="9" t="s">
        <v>346</v>
      </c>
      <c r="H54" s="5">
        <v>2</v>
      </c>
    </row>
    <row r="55" spans="1:8" ht="15">
      <c r="A55" s="3">
        <v>54</v>
      </c>
      <c r="B55" s="5">
        <v>89</v>
      </c>
      <c r="C55" s="1" t="s">
        <v>607</v>
      </c>
      <c r="D55" s="1" t="s">
        <v>141</v>
      </c>
      <c r="E55" s="6">
        <v>2010</v>
      </c>
      <c r="F55" s="3" t="s">
        <v>54</v>
      </c>
      <c r="G55" s="9" t="s">
        <v>634</v>
      </c>
      <c r="H55" s="5">
        <v>2</v>
      </c>
    </row>
    <row r="56" spans="1:8" ht="15">
      <c r="A56" s="3">
        <v>55</v>
      </c>
      <c r="B56" s="5">
        <v>169</v>
      </c>
      <c r="C56" s="1" t="s">
        <v>608</v>
      </c>
      <c r="D56" s="1" t="s">
        <v>130</v>
      </c>
      <c r="E56" s="6">
        <v>2011</v>
      </c>
      <c r="F56" s="3" t="s">
        <v>54</v>
      </c>
      <c r="G56" s="9" t="s">
        <v>634</v>
      </c>
      <c r="H56" s="5">
        <v>2</v>
      </c>
    </row>
    <row r="57" spans="1:8" ht="15">
      <c r="A57" s="3">
        <v>56</v>
      </c>
      <c r="B57" s="5">
        <v>249</v>
      </c>
      <c r="C57" s="1" t="s">
        <v>609</v>
      </c>
      <c r="D57" s="1" t="s">
        <v>134</v>
      </c>
      <c r="E57" s="6">
        <v>2010</v>
      </c>
      <c r="F57" s="3" t="s">
        <v>54</v>
      </c>
      <c r="G57" s="9" t="s">
        <v>261</v>
      </c>
      <c r="H57" s="5">
        <v>2</v>
      </c>
    </row>
    <row r="58" spans="1:8" ht="15">
      <c r="A58" s="3">
        <v>57</v>
      </c>
      <c r="B58" s="5">
        <v>182</v>
      </c>
      <c r="C58" s="1" t="s">
        <v>610</v>
      </c>
      <c r="D58" s="1" t="s">
        <v>134</v>
      </c>
      <c r="E58" s="6">
        <v>2011</v>
      </c>
      <c r="F58" s="3" t="s">
        <v>54</v>
      </c>
      <c r="G58" s="9" t="s">
        <v>249</v>
      </c>
      <c r="H58" s="5">
        <v>2</v>
      </c>
    </row>
    <row r="59" spans="1:8" ht="15">
      <c r="A59" s="3">
        <v>58</v>
      </c>
      <c r="B59" s="5">
        <v>407</v>
      </c>
      <c r="C59" s="1" t="s">
        <v>611</v>
      </c>
      <c r="D59" s="1" t="s">
        <v>134</v>
      </c>
      <c r="E59" s="6">
        <v>2010</v>
      </c>
      <c r="F59" s="3" t="s">
        <v>54</v>
      </c>
      <c r="G59" s="9" t="s">
        <v>250</v>
      </c>
      <c r="H59" s="5">
        <v>2</v>
      </c>
    </row>
    <row r="60" spans="1:8" ht="15">
      <c r="A60" s="3">
        <v>59</v>
      </c>
      <c r="B60" s="5">
        <v>296</v>
      </c>
      <c r="C60" s="1" t="s">
        <v>612</v>
      </c>
      <c r="D60" s="1" t="s">
        <v>132</v>
      </c>
      <c r="E60" s="6">
        <v>2010</v>
      </c>
      <c r="F60" s="3" t="s">
        <v>54</v>
      </c>
      <c r="G60" s="9" t="s">
        <v>250</v>
      </c>
      <c r="H60" s="5">
        <v>2</v>
      </c>
    </row>
    <row r="61" spans="1:8" ht="15">
      <c r="A61" s="3">
        <v>60</v>
      </c>
      <c r="B61" s="5">
        <v>305</v>
      </c>
      <c r="C61" s="1" t="s">
        <v>613</v>
      </c>
      <c r="D61" s="1" t="s">
        <v>132</v>
      </c>
      <c r="E61" s="6">
        <v>2010</v>
      </c>
      <c r="F61" s="3" t="s">
        <v>54</v>
      </c>
      <c r="G61" s="9" t="s">
        <v>262</v>
      </c>
      <c r="H61" s="5">
        <v>2</v>
      </c>
    </row>
    <row r="62" spans="1:8" ht="15">
      <c r="A62" s="3">
        <v>61</v>
      </c>
      <c r="B62" s="5">
        <v>368</v>
      </c>
      <c r="C62" s="1" t="s">
        <v>614</v>
      </c>
      <c r="D62" s="1" t="s">
        <v>132</v>
      </c>
      <c r="E62" s="6">
        <v>2010</v>
      </c>
      <c r="F62" s="3" t="s">
        <v>54</v>
      </c>
      <c r="G62" s="9" t="s">
        <v>262</v>
      </c>
      <c r="H62" s="5">
        <v>2</v>
      </c>
    </row>
    <row r="63" spans="1:8" ht="15">
      <c r="A63" s="3">
        <v>62</v>
      </c>
      <c r="B63" s="5">
        <v>363</v>
      </c>
      <c r="C63" s="1" t="s">
        <v>615</v>
      </c>
      <c r="D63" s="1" t="s">
        <v>144</v>
      </c>
      <c r="E63" s="6">
        <v>2010</v>
      </c>
      <c r="F63" s="3" t="s">
        <v>54</v>
      </c>
      <c r="G63" s="9" t="s">
        <v>262</v>
      </c>
      <c r="H63" s="5">
        <v>2</v>
      </c>
    </row>
    <row r="64" spans="1:8" ht="15">
      <c r="A64" s="3">
        <v>63</v>
      </c>
      <c r="B64" s="5">
        <v>221</v>
      </c>
      <c r="C64" s="1" t="s">
        <v>616</v>
      </c>
      <c r="D64" s="1" t="s">
        <v>132</v>
      </c>
      <c r="E64" s="6">
        <v>2010</v>
      </c>
      <c r="F64" s="3" t="s">
        <v>54</v>
      </c>
      <c r="G64" s="9" t="s">
        <v>262</v>
      </c>
      <c r="H64" s="5">
        <v>2</v>
      </c>
    </row>
    <row r="65" spans="1:8" ht="15">
      <c r="A65" s="3">
        <v>64</v>
      </c>
      <c r="B65" s="5">
        <v>421</v>
      </c>
      <c r="C65" s="1" t="s">
        <v>617</v>
      </c>
      <c r="D65" s="1" t="s">
        <v>132</v>
      </c>
      <c r="E65" s="6">
        <v>2010</v>
      </c>
      <c r="F65" s="3" t="s">
        <v>54</v>
      </c>
      <c r="G65" s="9" t="s">
        <v>263</v>
      </c>
      <c r="H65" s="5">
        <v>2</v>
      </c>
    </row>
    <row r="66" spans="1:8" ht="15">
      <c r="A66" s="3">
        <v>65</v>
      </c>
      <c r="B66" s="5">
        <v>260</v>
      </c>
      <c r="C66" s="1" t="s">
        <v>618</v>
      </c>
      <c r="D66" s="1" t="s">
        <v>135</v>
      </c>
      <c r="E66" s="6">
        <v>2011</v>
      </c>
      <c r="F66" s="3" t="s">
        <v>54</v>
      </c>
      <c r="G66" s="9" t="s">
        <v>264</v>
      </c>
      <c r="H66" s="5">
        <v>2</v>
      </c>
    </row>
    <row r="67" spans="1:8" ht="15">
      <c r="A67" s="3">
        <v>66</v>
      </c>
      <c r="B67" s="5">
        <v>462</v>
      </c>
      <c r="C67" s="1" t="s">
        <v>619</v>
      </c>
      <c r="D67" s="1" t="s">
        <v>132</v>
      </c>
      <c r="E67" s="6">
        <v>2010</v>
      </c>
      <c r="F67" s="3" t="s">
        <v>54</v>
      </c>
      <c r="G67" s="9" t="s">
        <v>265</v>
      </c>
      <c r="H67" s="5">
        <v>2</v>
      </c>
    </row>
    <row r="68" spans="1:8" ht="15">
      <c r="A68" s="3">
        <v>67</v>
      </c>
      <c r="B68" s="5">
        <v>157</v>
      </c>
      <c r="C68" s="1" t="s">
        <v>620</v>
      </c>
      <c r="D68" s="1" t="s">
        <v>292</v>
      </c>
      <c r="E68" s="6">
        <v>2010</v>
      </c>
      <c r="F68" s="3" t="s">
        <v>54</v>
      </c>
      <c r="G68" s="9" t="s">
        <v>265</v>
      </c>
      <c r="H68" s="5">
        <v>2</v>
      </c>
    </row>
    <row r="69" spans="1:8" ht="15">
      <c r="A69" s="3">
        <v>68</v>
      </c>
      <c r="B69" s="5">
        <v>250</v>
      </c>
      <c r="C69" s="1" t="s">
        <v>621</v>
      </c>
      <c r="D69" s="1" t="s">
        <v>213</v>
      </c>
      <c r="E69" s="6">
        <v>2011</v>
      </c>
      <c r="F69" s="3" t="s">
        <v>54</v>
      </c>
      <c r="G69" s="9" t="s">
        <v>267</v>
      </c>
      <c r="H69" s="5">
        <v>2</v>
      </c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2:K8"/>
  <sheetViews>
    <sheetView zoomScalePageLayoutView="0" workbookViewId="0" topLeftCell="A1">
      <selection activeCell="C19" sqref="C19"/>
    </sheetView>
  </sheetViews>
  <sheetFormatPr defaultColWidth="10.421875" defaultRowHeight="15"/>
  <cols>
    <col min="1" max="1" width="7.8515625" style="1" bestFit="1" customWidth="1"/>
    <col min="2" max="2" width="15.7109375" style="1" customWidth="1"/>
    <col min="3" max="3" width="17.28125" style="1" customWidth="1"/>
    <col min="4" max="4" width="28.8515625" style="1" bestFit="1" customWidth="1"/>
    <col min="5" max="6" width="11.8515625" style="1" bestFit="1" customWidth="1"/>
    <col min="7" max="7" width="11.8515625" style="1" customWidth="1"/>
    <col min="8" max="8" width="7.57421875" style="1" bestFit="1" customWidth="1"/>
    <col min="9" max="10" width="10.421875" style="1" customWidth="1"/>
    <col min="11" max="11" width="18.140625" style="1" bestFit="1" customWidth="1"/>
    <col min="12" max="16384" width="10.421875" style="1" customWidth="1"/>
  </cols>
  <sheetData>
    <row r="2" spans="4:11" ht="15">
      <c r="D2" s="32" t="s">
        <v>348</v>
      </c>
      <c r="K2" s="28" t="s">
        <v>202</v>
      </c>
    </row>
    <row r="4" spans="1:8" ht="15">
      <c r="A4" s="31" t="s">
        <v>62</v>
      </c>
      <c r="B4" s="7" t="s">
        <v>0</v>
      </c>
      <c r="C4" s="7" t="s">
        <v>1</v>
      </c>
      <c r="D4" s="7" t="s">
        <v>15</v>
      </c>
      <c r="E4" s="7" t="s">
        <v>333</v>
      </c>
      <c r="F4" s="7" t="s">
        <v>334</v>
      </c>
      <c r="G4" s="7" t="s">
        <v>472</v>
      </c>
      <c r="H4" s="7" t="s">
        <v>335</v>
      </c>
    </row>
    <row r="5" spans="1:9" ht="15">
      <c r="A5" s="33">
        <v>1</v>
      </c>
      <c r="B5" s="23" t="s">
        <v>271</v>
      </c>
      <c r="C5" s="23" t="s">
        <v>166</v>
      </c>
      <c r="D5" s="23" t="s">
        <v>272</v>
      </c>
      <c r="E5" s="33">
        <v>40</v>
      </c>
      <c r="F5" s="33">
        <v>40</v>
      </c>
      <c r="G5" s="33">
        <v>40</v>
      </c>
      <c r="H5" s="33">
        <f>SUM(E5:G5)</f>
        <v>120</v>
      </c>
      <c r="I5" s="23" t="s">
        <v>553</v>
      </c>
    </row>
    <row r="6" spans="1:8" ht="15">
      <c r="A6" s="5">
        <v>2</v>
      </c>
      <c r="B6" s="1" t="s">
        <v>161</v>
      </c>
      <c r="C6" s="1" t="s">
        <v>162</v>
      </c>
      <c r="D6" s="1" t="s">
        <v>154</v>
      </c>
      <c r="E6" s="5">
        <v>36</v>
      </c>
      <c r="F6" s="5">
        <v>34</v>
      </c>
      <c r="G6" s="5">
        <v>36</v>
      </c>
      <c r="H6" s="5">
        <f>SUM(E6:G6)</f>
        <v>106</v>
      </c>
    </row>
    <row r="7" spans="1:8" ht="15">
      <c r="A7" s="5">
        <v>3</v>
      </c>
      <c r="B7" s="1" t="s">
        <v>273</v>
      </c>
      <c r="C7" s="1" t="s">
        <v>274</v>
      </c>
      <c r="D7" s="2" t="s">
        <v>152</v>
      </c>
      <c r="E7" s="5">
        <v>30</v>
      </c>
      <c r="F7" s="5">
        <v>32</v>
      </c>
      <c r="G7" s="5">
        <v>38</v>
      </c>
      <c r="H7" s="5">
        <f>SUM(E7:G7)</f>
        <v>100</v>
      </c>
    </row>
    <row r="8" spans="1:8" ht="15">
      <c r="A8" s="5">
        <v>3</v>
      </c>
      <c r="B8" s="1" t="s">
        <v>275</v>
      </c>
      <c r="C8" s="1" t="s">
        <v>67</v>
      </c>
      <c r="D8" s="2" t="s">
        <v>129</v>
      </c>
      <c r="E8" s="5">
        <v>28</v>
      </c>
      <c r="F8" s="5">
        <v>38</v>
      </c>
      <c r="G8" s="5">
        <v>34</v>
      </c>
      <c r="H8" s="5">
        <f>SUM(E8:G8)</f>
        <v>100</v>
      </c>
    </row>
  </sheetData>
  <sheetProtection/>
  <hyperlinks>
    <hyperlink ref="K2" location="'Menù risultati'!A1" display="RITORNA AL MENU'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56"/>
  <sheetViews>
    <sheetView zoomScalePageLayoutView="0" workbookViewId="0" topLeftCell="A1">
      <selection activeCell="K22" sqref="K22"/>
    </sheetView>
  </sheetViews>
  <sheetFormatPr defaultColWidth="10.7109375" defaultRowHeight="15"/>
  <cols>
    <col min="1" max="1" width="10.57421875" style="5" bestFit="1" customWidth="1"/>
    <col min="2" max="2" width="10.8515625" style="5" bestFit="1" customWidth="1"/>
    <col min="3" max="3" width="26.8515625" style="1" bestFit="1" customWidth="1"/>
    <col min="4" max="4" width="28.8515625" style="1" bestFit="1" customWidth="1"/>
    <col min="5" max="5" width="6.57421875" style="1" bestFit="1" customWidth="1"/>
    <col min="6" max="6" width="11.28125" style="5" bestFit="1" customWidth="1"/>
    <col min="7" max="7" width="7.421875" style="5" bestFit="1" customWidth="1"/>
    <col min="8" max="8" width="11.8515625" style="5" bestFit="1" customWidth="1"/>
    <col min="9" max="9" width="10.7109375" style="1" customWidth="1"/>
    <col min="10" max="10" width="18.140625" style="1" bestFit="1" customWidth="1"/>
    <col min="11" max="16384" width="10.7109375" style="1" customWidth="1"/>
  </cols>
  <sheetData>
    <row r="1" spans="1:8" ht="15">
      <c r="A1" s="7" t="s">
        <v>13</v>
      </c>
      <c r="B1" s="7" t="s">
        <v>14</v>
      </c>
      <c r="C1" s="7" t="s">
        <v>470</v>
      </c>
      <c r="D1" s="7" t="s">
        <v>15</v>
      </c>
      <c r="E1" s="7" t="s">
        <v>471</v>
      </c>
      <c r="F1" s="7" t="s">
        <v>2</v>
      </c>
      <c r="G1" s="7" t="s">
        <v>12</v>
      </c>
      <c r="H1" s="7" t="s">
        <v>16</v>
      </c>
    </row>
    <row r="2" spans="1:10" ht="15">
      <c r="A2" s="3">
        <v>1</v>
      </c>
      <c r="B2" s="4">
        <v>20</v>
      </c>
      <c r="C2" s="2" t="s">
        <v>635</v>
      </c>
      <c r="D2" s="2" t="s">
        <v>137</v>
      </c>
      <c r="E2" s="4">
        <v>2010</v>
      </c>
      <c r="F2" s="3" t="s">
        <v>68</v>
      </c>
      <c r="G2" s="9" t="s">
        <v>218</v>
      </c>
      <c r="H2" s="5">
        <v>40</v>
      </c>
      <c r="J2" s="28" t="s">
        <v>202</v>
      </c>
    </row>
    <row r="3" spans="1:8" ht="15">
      <c r="A3" s="3">
        <v>2</v>
      </c>
      <c r="B3" s="4">
        <v>318</v>
      </c>
      <c r="C3" s="2" t="s">
        <v>636</v>
      </c>
      <c r="D3" s="2" t="s">
        <v>209</v>
      </c>
      <c r="E3" s="4">
        <v>2010</v>
      </c>
      <c r="F3" s="3" t="s">
        <v>68</v>
      </c>
      <c r="G3" s="9" t="s">
        <v>690</v>
      </c>
      <c r="H3" s="5">
        <v>38</v>
      </c>
    </row>
    <row r="4" spans="1:8" ht="15">
      <c r="A4" s="3">
        <v>3</v>
      </c>
      <c r="B4" s="4">
        <v>36</v>
      </c>
      <c r="C4" s="2" t="s">
        <v>637</v>
      </c>
      <c r="D4" s="2" t="s">
        <v>170</v>
      </c>
      <c r="E4" s="4">
        <v>2010</v>
      </c>
      <c r="F4" s="3" t="s">
        <v>68</v>
      </c>
      <c r="G4" s="9" t="s">
        <v>535</v>
      </c>
      <c r="H4" s="5">
        <v>36</v>
      </c>
    </row>
    <row r="5" spans="1:8" ht="15">
      <c r="A5" s="3">
        <v>4</v>
      </c>
      <c r="B5" s="4">
        <v>361</v>
      </c>
      <c r="C5" s="2" t="s">
        <v>638</v>
      </c>
      <c r="D5" s="2" t="s">
        <v>132</v>
      </c>
      <c r="E5" s="4">
        <v>2010</v>
      </c>
      <c r="F5" s="3" t="s">
        <v>68</v>
      </c>
      <c r="G5" s="9" t="s">
        <v>536</v>
      </c>
      <c r="H5" s="5">
        <v>34</v>
      </c>
    </row>
    <row r="6" spans="1:8" ht="15">
      <c r="A6" s="3">
        <v>5</v>
      </c>
      <c r="B6" s="4">
        <v>115</v>
      </c>
      <c r="C6" s="2" t="s">
        <v>639</v>
      </c>
      <c r="D6" s="2" t="s">
        <v>292</v>
      </c>
      <c r="E6" s="4">
        <v>2010</v>
      </c>
      <c r="F6" s="3" t="s">
        <v>68</v>
      </c>
      <c r="G6" s="9" t="s">
        <v>236</v>
      </c>
      <c r="H6" s="5">
        <v>32</v>
      </c>
    </row>
    <row r="7" spans="1:8" ht="15">
      <c r="A7" s="3">
        <v>6</v>
      </c>
      <c r="B7" s="4">
        <v>229</v>
      </c>
      <c r="C7" s="2" t="s">
        <v>640</v>
      </c>
      <c r="D7" s="2" t="s">
        <v>132</v>
      </c>
      <c r="E7" s="4">
        <v>2010</v>
      </c>
      <c r="F7" s="3" t="s">
        <v>68</v>
      </c>
      <c r="G7" s="9" t="s">
        <v>225</v>
      </c>
      <c r="H7" s="5">
        <v>30</v>
      </c>
    </row>
    <row r="8" spans="1:8" ht="15">
      <c r="A8" s="3">
        <v>7</v>
      </c>
      <c r="B8" s="4">
        <v>59</v>
      </c>
      <c r="C8" s="2" t="s">
        <v>641</v>
      </c>
      <c r="D8" s="2" t="s">
        <v>136</v>
      </c>
      <c r="E8" s="4">
        <v>2010</v>
      </c>
      <c r="F8" s="3" t="s">
        <v>68</v>
      </c>
      <c r="G8" s="9" t="s">
        <v>225</v>
      </c>
      <c r="H8" s="5">
        <v>28</v>
      </c>
    </row>
    <row r="9" spans="1:8" ht="15">
      <c r="A9" s="3">
        <v>8</v>
      </c>
      <c r="B9" s="4">
        <v>454</v>
      </c>
      <c r="C9" s="2" t="s">
        <v>642</v>
      </c>
      <c r="D9" s="2" t="s">
        <v>132</v>
      </c>
      <c r="E9" s="4">
        <v>2011</v>
      </c>
      <c r="F9" s="3" t="s">
        <v>68</v>
      </c>
      <c r="G9" s="9" t="s">
        <v>538</v>
      </c>
      <c r="H9" s="5">
        <v>26</v>
      </c>
    </row>
    <row r="10" spans="1:8" ht="15">
      <c r="A10" s="3">
        <v>9</v>
      </c>
      <c r="B10" s="4">
        <v>41</v>
      </c>
      <c r="C10" s="2" t="s">
        <v>643</v>
      </c>
      <c r="D10" s="2" t="s">
        <v>154</v>
      </c>
      <c r="E10" s="4">
        <v>2010</v>
      </c>
      <c r="F10" s="3" t="s">
        <v>68</v>
      </c>
      <c r="G10" s="9" t="s">
        <v>545</v>
      </c>
      <c r="H10" s="5">
        <v>24</v>
      </c>
    </row>
    <row r="11" spans="1:8" ht="15">
      <c r="A11" s="3">
        <v>10</v>
      </c>
      <c r="B11" s="4">
        <v>244</v>
      </c>
      <c r="C11" s="2" t="s">
        <v>644</v>
      </c>
      <c r="D11" s="2" t="s">
        <v>148</v>
      </c>
      <c r="E11" s="4">
        <v>2010</v>
      </c>
      <c r="F11" s="3" t="s">
        <v>68</v>
      </c>
      <c r="G11" s="9" t="s">
        <v>545</v>
      </c>
      <c r="H11" s="5">
        <v>22</v>
      </c>
    </row>
    <row r="12" spans="1:8" ht="15">
      <c r="A12" s="3">
        <v>11</v>
      </c>
      <c r="B12" s="4">
        <v>167</v>
      </c>
      <c r="C12" s="2" t="s">
        <v>645</v>
      </c>
      <c r="D12" s="2" t="s">
        <v>206</v>
      </c>
      <c r="E12" s="4">
        <v>2010</v>
      </c>
      <c r="F12" s="3" t="s">
        <v>68</v>
      </c>
      <c r="G12" s="9" t="s">
        <v>622</v>
      </c>
      <c r="H12" s="5">
        <v>20</v>
      </c>
    </row>
    <row r="13" spans="1:8" ht="15">
      <c r="A13" s="3">
        <v>12</v>
      </c>
      <c r="B13" s="4">
        <v>232</v>
      </c>
      <c r="C13" s="2" t="s">
        <v>646</v>
      </c>
      <c r="D13" s="2" t="s">
        <v>204</v>
      </c>
      <c r="E13" s="4">
        <v>2010</v>
      </c>
      <c r="F13" s="3" t="s">
        <v>68</v>
      </c>
      <c r="G13" s="9" t="s">
        <v>622</v>
      </c>
      <c r="H13" s="5">
        <v>19</v>
      </c>
    </row>
    <row r="14" spans="1:8" ht="15">
      <c r="A14" s="3">
        <v>13</v>
      </c>
      <c r="B14" s="4">
        <v>488</v>
      </c>
      <c r="C14" s="2" t="s">
        <v>647</v>
      </c>
      <c r="D14" s="2" t="s">
        <v>134</v>
      </c>
      <c r="E14" s="4">
        <v>2010</v>
      </c>
      <c r="F14" s="3" t="s">
        <v>68</v>
      </c>
      <c r="G14" s="9" t="s">
        <v>239</v>
      </c>
      <c r="H14" s="5">
        <v>18</v>
      </c>
    </row>
    <row r="15" spans="1:8" ht="15">
      <c r="A15" s="3">
        <v>14</v>
      </c>
      <c r="B15" s="4">
        <v>288</v>
      </c>
      <c r="C15" s="2" t="s">
        <v>648</v>
      </c>
      <c r="D15" s="2" t="s">
        <v>213</v>
      </c>
      <c r="E15" s="4">
        <v>2010</v>
      </c>
      <c r="F15" s="3" t="s">
        <v>68</v>
      </c>
      <c r="G15" s="9" t="s">
        <v>239</v>
      </c>
      <c r="H15" s="5">
        <v>17</v>
      </c>
    </row>
    <row r="16" spans="1:8" ht="15">
      <c r="A16" s="3">
        <v>15</v>
      </c>
      <c r="B16" s="4">
        <v>434</v>
      </c>
      <c r="C16" s="2" t="s">
        <v>649</v>
      </c>
      <c r="D16" s="2" t="s">
        <v>135</v>
      </c>
      <c r="E16" s="4">
        <v>2011</v>
      </c>
      <c r="F16" s="3" t="s">
        <v>68</v>
      </c>
      <c r="G16" s="9" t="s">
        <v>240</v>
      </c>
      <c r="H16" s="5">
        <v>16</v>
      </c>
    </row>
    <row r="17" spans="1:8" ht="15">
      <c r="A17" s="3">
        <v>16</v>
      </c>
      <c r="B17" s="4">
        <v>10</v>
      </c>
      <c r="C17" s="2" t="s">
        <v>650</v>
      </c>
      <c r="D17" s="2" t="s">
        <v>137</v>
      </c>
      <c r="E17" s="4">
        <v>2011</v>
      </c>
      <c r="F17" s="3" t="s">
        <v>68</v>
      </c>
      <c r="G17" s="9" t="s">
        <v>240</v>
      </c>
      <c r="H17" s="5">
        <v>15</v>
      </c>
    </row>
    <row r="18" spans="1:8" ht="15">
      <c r="A18" s="3">
        <v>17</v>
      </c>
      <c r="B18" s="4">
        <v>235</v>
      </c>
      <c r="C18" s="2" t="s">
        <v>651</v>
      </c>
      <c r="D18" s="2" t="s">
        <v>148</v>
      </c>
      <c r="E18" s="4">
        <v>2011</v>
      </c>
      <c r="F18" s="3" t="s">
        <v>68</v>
      </c>
      <c r="G18" s="9" t="s">
        <v>546</v>
      </c>
      <c r="H18" s="5">
        <v>14</v>
      </c>
    </row>
    <row r="19" spans="1:8" ht="15">
      <c r="A19" s="3">
        <v>18</v>
      </c>
      <c r="B19" s="4">
        <v>376</v>
      </c>
      <c r="C19" s="2" t="s">
        <v>652</v>
      </c>
      <c r="D19" s="2" t="s">
        <v>140</v>
      </c>
      <c r="E19" s="4">
        <v>2011</v>
      </c>
      <c r="F19" s="3" t="s">
        <v>68</v>
      </c>
      <c r="G19" s="9" t="s">
        <v>546</v>
      </c>
      <c r="H19" s="5">
        <v>13</v>
      </c>
    </row>
    <row r="20" spans="1:8" ht="15">
      <c r="A20" s="3">
        <v>19</v>
      </c>
      <c r="B20" s="4">
        <v>274</v>
      </c>
      <c r="C20" s="2" t="s">
        <v>653</v>
      </c>
      <c r="D20" s="2" t="s">
        <v>134</v>
      </c>
      <c r="E20" s="4">
        <v>2011</v>
      </c>
      <c r="F20" s="3" t="s">
        <v>68</v>
      </c>
      <c r="G20" s="9" t="s">
        <v>241</v>
      </c>
      <c r="H20" s="5">
        <v>12</v>
      </c>
    </row>
    <row r="21" spans="1:8" ht="15">
      <c r="A21" s="3">
        <v>20</v>
      </c>
      <c r="B21" s="4">
        <v>212</v>
      </c>
      <c r="C21" s="2" t="s">
        <v>654</v>
      </c>
      <c r="D21" s="2" t="s">
        <v>144</v>
      </c>
      <c r="E21" s="4">
        <v>2010</v>
      </c>
      <c r="F21" s="3" t="s">
        <v>68</v>
      </c>
      <c r="G21" s="9" t="s">
        <v>691</v>
      </c>
      <c r="H21" s="5">
        <v>11</v>
      </c>
    </row>
    <row r="22" spans="1:8" ht="15">
      <c r="A22" s="3">
        <v>21</v>
      </c>
      <c r="B22" s="4">
        <v>77</v>
      </c>
      <c r="C22" s="2" t="s">
        <v>655</v>
      </c>
      <c r="D22" s="2" t="s">
        <v>141</v>
      </c>
      <c r="E22" s="4">
        <v>2010</v>
      </c>
      <c r="F22" s="3" t="s">
        <v>68</v>
      </c>
      <c r="G22" s="9" t="s">
        <v>625</v>
      </c>
      <c r="H22" s="5">
        <v>10</v>
      </c>
    </row>
    <row r="23" spans="1:8" ht="15">
      <c r="A23" s="3">
        <v>22</v>
      </c>
      <c r="B23" s="4">
        <v>49</v>
      </c>
      <c r="C23" s="2" t="s">
        <v>656</v>
      </c>
      <c r="D23" s="2" t="s">
        <v>154</v>
      </c>
      <c r="E23" s="4">
        <v>2011</v>
      </c>
      <c r="F23" s="3" t="s">
        <v>68</v>
      </c>
      <c r="G23" s="9" t="s">
        <v>255</v>
      </c>
      <c r="H23" s="5">
        <v>9</v>
      </c>
    </row>
    <row r="24" spans="1:8" ht="15">
      <c r="A24" s="3">
        <v>23</v>
      </c>
      <c r="B24" s="4">
        <v>465</v>
      </c>
      <c r="C24" s="2" t="s">
        <v>657</v>
      </c>
      <c r="D24" s="2" t="s">
        <v>204</v>
      </c>
      <c r="E24" s="4">
        <v>2010</v>
      </c>
      <c r="F24" s="3" t="s">
        <v>68</v>
      </c>
      <c r="G24" s="9" t="s">
        <v>547</v>
      </c>
      <c r="H24" s="5">
        <v>8</v>
      </c>
    </row>
    <row r="25" spans="1:8" ht="15">
      <c r="A25" s="3">
        <v>24</v>
      </c>
      <c r="B25" s="4">
        <v>160</v>
      </c>
      <c r="C25" s="2" t="s">
        <v>658</v>
      </c>
      <c r="D25" s="2" t="s">
        <v>292</v>
      </c>
      <c r="E25" s="4">
        <v>2011</v>
      </c>
      <c r="F25" s="3" t="s">
        <v>68</v>
      </c>
      <c r="G25" s="9" t="s">
        <v>547</v>
      </c>
      <c r="H25" s="3">
        <v>7</v>
      </c>
    </row>
    <row r="26" spans="1:8" ht="15">
      <c r="A26" s="3">
        <v>25</v>
      </c>
      <c r="B26" s="4">
        <v>55</v>
      </c>
      <c r="C26" s="2" t="s">
        <v>659</v>
      </c>
      <c r="D26" s="2" t="s">
        <v>136</v>
      </c>
      <c r="E26" s="4">
        <v>2011</v>
      </c>
      <c r="F26" s="3" t="s">
        <v>68</v>
      </c>
      <c r="G26" s="9" t="s">
        <v>229</v>
      </c>
      <c r="H26" s="5">
        <v>6</v>
      </c>
    </row>
    <row r="27" spans="1:8" ht="15">
      <c r="A27" s="3">
        <v>26</v>
      </c>
      <c r="B27" s="4">
        <v>272</v>
      </c>
      <c r="C27" s="2" t="s">
        <v>660</v>
      </c>
      <c r="D27" s="2" t="s">
        <v>144</v>
      </c>
      <c r="E27" s="4">
        <v>2010</v>
      </c>
      <c r="F27" s="3" t="s">
        <v>68</v>
      </c>
      <c r="G27" s="9" t="s">
        <v>229</v>
      </c>
      <c r="H27" s="5">
        <v>5</v>
      </c>
    </row>
    <row r="28" spans="1:8" ht="15">
      <c r="A28" s="3">
        <v>27</v>
      </c>
      <c r="B28" s="4">
        <v>197</v>
      </c>
      <c r="C28" s="2" t="s">
        <v>661</v>
      </c>
      <c r="D28" s="2" t="s">
        <v>144</v>
      </c>
      <c r="E28" s="4">
        <v>2011</v>
      </c>
      <c r="F28" s="3" t="s">
        <v>68</v>
      </c>
      <c r="G28" s="9" t="s">
        <v>229</v>
      </c>
      <c r="H28" s="5">
        <v>4</v>
      </c>
    </row>
    <row r="29" spans="1:8" ht="15">
      <c r="A29" s="3">
        <v>28</v>
      </c>
      <c r="B29" s="4">
        <v>214</v>
      </c>
      <c r="C29" s="2" t="s">
        <v>662</v>
      </c>
      <c r="D29" s="2" t="s">
        <v>144</v>
      </c>
      <c r="E29" s="4">
        <v>2011</v>
      </c>
      <c r="F29" s="3" t="s">
        <v>68</v>
      </c>
      <c r="G29" s="9" t="s">
        <v>242</v>
      </c>
      <c r="H29" s="5">
        <v>3</v>
      </c>
    </row>
    <row r="30" spans="1:8" ht="15">
      <c r="A30" s="3">
        <v>29</v>
      </c>
      <c r="B30" s="4">
        <v>259</v>
      </c>
      <c r="C30" s="2" t="s">
        <v>663</v>
      </c>
      <c r="D30" s="2" t="s">
        <v>132</v>
      </c>
      <c r="E30" s="4">
        <v>2011</v>
      </c>
      <c r="F30" s="3" t="s">
        <v>68</v>
      </c>
      <c r="G30" s="9" t="s">
        <v>242</v>
      </c>
      <c r="H30" s="5">
        <v>2</v>
      </c>
    </row>
    <row r="31" spans="1:8" ht="15">
      <c r="A31" s="3">
        <v>30</v>
      </c>
      <c r="B31" s="4">
        <v>153</v>
      </c>
      <c r="C31" s="2" t="s">
        <v>664</v>
      </c>
      <c r="D31" s="2" t="s">
        <v>130</v>
      </c>
      <c r="E31" s="4">
        <v>2010</v>
      </c>
      <c r="F31" s="3" t="s">
        <v>68</v>
      </c>
      <c r="G31" s="9" t="s">
        <v>243</v>
      </c>
      <c r="H31" s="5">
        <v>2</v>
      </c>
    </row>
    <row r="32" spans="1:8" ht="15">
      <c r="A32" s="3">
        <v>31</v>
      </c>
      <c r="B32" s="4">
        <v>281</v>
      </c>
      <c r="C32" s="2" t="s">
        <v>665</v>
      </c>
      <c r="D32" s="2" t="s">
        <v>134</v>
      </c>
      <c r="E32" s="4">
        <v>2011</v>
      </c>
      <c r="F32" s="3" t="s">
        <v>68</v>
      </c>
      <c r="G32" s="9" t="s">
        <v>343</v>
      </c>
      <c r="H32" s="5">
        <v>2</v>
      </c>
    </row>
    <row r="33" spans="1:8" ht="15">
      <c r="A33" s="3">
        <v>32</v>
      </c>
      <c r="B33" s="4">
        <v>433</v>
      </c>
      <c r="C33" s="2" t="s">
        <v>666</v>
      </c>
      <c r="D33" s="2" t="s">
        <v>144</v>
      </c>
      <c r="E33" s="4">
        <v>2010</v>
      </c>
      <c r="F33" s="3" t="s">
        <v>68</v>
      </c>
      <c r="G33" s="9" t="s">
        <v>627</v>
      </c>
      <c r="H33" s="5">
        <v>2</v>
      </c>
    </row>
    <row r="34" spans="1:8" ht="15">
      <c r="A34" s="3">
        <v>33</v>
      </c>
      <c r="B34" s="4">
        <v>347</v>
      </c>
      <c r="C34" s="2" t="s">
        <v>667</v>
      </c>
      <c r="D34" s="2" t="s">
        <v>144</v>
      </c>
      <c r="E34" s="4">
        <v>2010</v>
      </c>
      <c r="F34" s="3" t="s">
        <v>68</v>
      </c>
      <c r="G34" s="9" t="s">
        <v>549</v>
      </c>
      <c r="H34" s="5">
        <v>2</v>
      </c>
    </row>
    <row r="35" spans="1:8" ht="15">
      <c r="A35" s="3">
        <v>34</v>
      </c>
      <c r="B35" s="4">
        <v>161</v>
      </c>
      <c r="C35" s="2" t="s">
        <v>668</v>
      </c>
      <c r="D35" s="2" t="s">
        <v>292</v>
      </c>
      <c r="E35" s="4">
        <v>2011</v>
      </c>
      <c r="F35" s="3" t="s">
        <v>68</v>
      </c>
      <c r="G35" s="9" t="s">
        <v>244</v>
      </c>
      <c r="H35" s="5">
        <v>2</v>
      </c>
    </row>
    <row r="36" spans="1:8" ht="15">
      <c r="A36" s="3">
        <v>35</v>
      </c>
      <c r="B36" s="4">
        <v>333</v>
      </c>
      <c r="C36" s="2" t="s">
        <v>669</v>
      </c>
      <c r="D36" s="2" t="s">
        <v>204</v>
      </c>
      <c r="E36" s="4">
        <v>2011</v>
      </c>
      <c r="F36" s="3" t="s">
        <v>68</v>
      </c>
      <c r="G36" s="9" t="s">
        <v>245</v>
      </c>
      <c r="H36" s="5">
        <v>2</v>
      </c>
    </row>
    <row r="37" spans="1:8" ht="15">
      <c r="A37" s="3">
        <v>36</v>
      </c>
      <c r="B37" s="4">
        <v>342</v>
      </c>
      <c r="C37" s="2" t="s">
        <v>670</v>
      </c>
      <c r="D37" s="2" t="s">
        <v>134</v>
      </c>
      <c r="E37" s="4">
        <v>2010</v>
      </c>
      <c r="F37" s="3" t="s">
        <v>68</v>
      </c>
      <c r="G37" s="9" t="s">
        <v>550</v>
      </c>
      <c r="H37" s="5">
        <v>2</v>
      </c>
    </row>
    <row r="38" spans="1:8" ht="15">
      <c r="A38" s="3">
        <v>37</v>
      </c>
      <c r="B38" s="4">
        <v>458</v>
      </c>
      <c r="C38" s="2" t="s">
        <v>671</v>
      </c>
      <c r="D38" s="2" t="s">
        <v>134</v>
      </c>
      <c r="E38" s="4">
        <v>2011</v>
      </c>
      <c r="F38" s="3" t="s">
        <v>68</v>
      </c>
      <c r="G38" s="9" t="s">
        <v>246</v>
      </c>
      <c r="H38" s="5">
        <v>2</v>
      </c>
    </row>
    <row r="39" spans="1:8" ht="15">
      <c r="A39" s="3">
        <v>38</v>
      </c>
      <c r="B39" s="4">
        <v>142</v>
      </c>
      <c r="C39" s="2" t="s">
        <v>672</v>
      </c>
      <c r="D39" s="2" t="s">
        <v>130</v>
      </c>
      <c r="E39" s="4">
        <v>2010</v>
      </c>
      <c r="F39" s="3" t="s">
        <v>68</v>
      </c>
      <c r="G39" s="9" t="s">
        <v>246</v>
      </c>
      <c r="H39" s="5">
        <v>2</v>
      </c>
    </row>
    <row r="40" spans="1:8" ht="15">
      <c r="A40" s="3">
        <v>39</v>
      </c>
      <c r="B40" s="4">
        <v>439</v>
      </c>
      <c r="C40" s="2" t="s">
        <v>673</v>
      </c>
      <c r="D40" s="2" t="s">
        <v>132</v>
      </c>
      <c r="E40" s="4">
        <v>2010</v>
      </c>
      <c r="F40" s="3" t="s">
        <v>68</v>
      </c>
      <c r="G40" s="9" t="s">
        <v>246</v>
      </c>
      <c r="H40" s="5">
        <v>2</v>
      </c>
    </row>
    <row r="41" spans="1:8" ht="15">
      <c r="A41" s="3">
        <v>40</v>
      </c>
      <c r="B41" s="4">
        <v>345</v>
      </c>
      <c r="C41" s="2" t="s">
        <v>674</v>
      </c>
      <c r="D41" s="2" t="s">
        <v>209</v>
      </c>
      <c r="E41" s="4">
        <v>2011</v>
      </c>
      <c r="F41" s="3" t="s">
        <v>68</v>
      </c>
      <c r="G41" s="9" t="s">
        <v>629</v>
      </c>
      <c r="H41" s="5">
        <v>2</v>
      </c>
    </row>
    <row r="42" spans="1:8" ht="15">
      <c r="A42" s="3">
        <v>41</v>
      </c>
      <c r="B42" s="4">
        <v>408</v>
      </c>
      <c r="C42" s="2" t="s">
        <v>675</v>
      </c>
      <c r="D42" s="2" t="s">
        <v>209</v>
      </c>
      <c r="E42" s="4">
        <v>2011</v>
      </c>
      <c r="F42" s="3" t="s">
        <v>68</v>
      </c>
      <c r="G42" s="9" t="s">
        <v>247</v>
      </c>
      <c r="H42" s="5">
        <v>2</v>
      </c>
    </row>
    <row r="43" spans="1:8" ht="15">
      <c r="A43" s="3">
        <v>42</v>
      </c>
      <c r="B43" s="4">
        <v>285</v>
      </c>
      <c r="C43" s="2" t="s">
        <v>676</v>
      </c>
      <c r="D43" s="2" t="s">
        <v>144</v>
      </c>
      <c r="E43" s="4">
        <v>2010</v>
      </c>
      <c r="F43" s="3" t="s">
        <v>68</v>
      </c>
      <c r="G43" s="9" t="s">
        <v>247</v>
      </c>
      <c r="H43" s="5">
        <v>2</v>
      </c>
    </row>
    <row r="44" spans="1:8" ht="15">
      <c r="A44" s="3">
        <v>43</v>
      </c>
      <c r="B44" s="4">
        <v>124</v>
      </c>
      <c r="C44" s="2" t="s">
        <v>677</v>
      </c>
      <c r="D44" s="2" t="s">
        <v>130</v>
      </c>
      <c r="E44" s="4">
        <v>2010</v>
      </c>
      <c r="F44" s="3" t="s">
        <v>68</v>
      </c>
      <c r="G44" s="9" t="s">
        <v>630</v>
      </c>
      <c r="H44" s="5">
        <v>2</v>
      </c>
    </row>
    <row r="45" spans="1:8" ht="15">
      <c r="A45" s="3">
        <v>44</v>
      </c>
      <c r="B45" s="5">
        <v>406</v>
      </c>
      <c r="C45" s="1" t="s">
        <v>678</v>
      </c>
      <c r="D45" s="1" t="s">
        <v>132</v>
      </c>
      <c r="E45" s="6">
        <v>2010</v>
      </c>
      <c r="F45" s="3" t="s">
        <v>68</v>
      </c>
      <c r="G45" s="9" t="s">
        <v>256</v>
      </c>
      <c r="H45" s="5">
        <v>2</v>
      </c>
    </row>
    <row r="46" spans="1:8" ht="15">
      <c r="A46" s="3">
        <v>45</v>
      </c>
      <c r="B46" s="5">
        <v>444</v>
      </c>
      <c r="C46" s="1" t="s">
        <v>679</v>
      </c>
      <c r="D46" s="1" t="s">
        <v>135</v>
      </c>
      <c r="E46" s="6">
        <v>2011</v>
      </c>
      <c r="F46" s="3" t="s">
        <v>68</v>
      </c>
      <c r="G46" s="9" t="s">
        <v>552</v>
      </c>
      <c r="H46" s="5">
        <v>2</v>
      </c>
    </row>
    <row r="47" spans="1:8" ht="15">
      <c r="A47" s="3">
        <v>46</v>
      </c>
      <c r="B47" s="5">
        <v>195</v>
      </c>
      <c r="C47" s="1" t="s">
        <v>680</v>
      </c>
      <c r="D47" s="1" t="s">
        <v>144</v>
      </c>
      <c r="E47" s="6">
        <v>2010</v>
      </c>
      <c r="F47" s="3" t="s">
        <v>68</v>
      </c>
      <c r="G47" s="9" t="s">
        <v>248</v>
      </c>
      <c r="H47" s="5">
        <v>2</v>
      </c>
    </row>
    <row r="48" spans="1:8" ht="15">
      <c r="A48" s="3">
        <v>47</v>
      </c>
      <c r="B48" s="5">
        <v>125</v>
      </c>
      <c r="C48" s="1" t="s">
        <v>681</v>
      </c>
      <c r="D48" s="1" t="s">
        <v>292</v>
      </c>
      <c r="E48" s="6">
        <v>2011</v>
      </c>
      <c r="F48" s="3" t="s">
        <v>68</v>
      </c>
      <c r="G48" s="9" t="s">
        <v>344</v>
      </c>
      <c r="H48" s="5">
        <v>2</v>
      </c>
    </row>
    <row r="49" spans="1:8" ht="15">
      <c r="A49" s="3">
        <v>48</v>
      </c>
      <c r="B49" s="5">
        <v>174</v>
      </c>
      <c r="C49" s="1" t="s">
        <v>682</v>
      </c>
      <c r="D49" s="1" t="s">
        <v>206</v>
      </c>
      <c r="E49" s="6">
        <v>2011</v>
      </c>
      <c r="F49" s="3" t="s">
        <v>68</v>
      </c>
      <c r="G49" s="9" t="s">
        <v>258</v>
      </c>
      <c r="H49" s="5">
        <v>2</v>
      </c>
    </row>
    <row r="50" spans="1:8" ht="15">
      <c r="A50" s="3">
        <v>49</v>
      </c>
      <c r="B50" s="5">
        <v>303</v>
      </c>
      <c r="C50" s="1" t="s">
        <v>683</v>
      </c>
      <c r="D50" s="1" t="s">
        <v>144</v>
      </c>
      <c r="E50" s="6">
        <v>2010</v>
      </c>
      <c r="F50" s="3" t="s">
        <v>68</v>
      </c>
      <c r="G50" s="9" t="s">
        <v>277</v>
      </c>
      <c r="H50" s="5">
        <v>2</v>
      </c>
    </row>
    <row r="51" spans="1:8" ht="15">
      <c r="A51" s="3">
        <v>50</v>
      </c>
      <c r="B51" s="5">
        <v>389</v>
      </c>
      <c r="C51" s="1" t="s">
        <v>684</v>
      </c>
      <c r="D51" s="1" t="s">
        <v>134</v>
      </c>
      <c r="E51" s="6">
        <v>2010</v>
      </c>
      <c r="F51" s="3" t="s">
        <v>68</v>
      </c>
      <c r="G51" s="9" t="s">
        <v>633</v>
      </c>
      <c r="H51" s="5">
        <v>2</v>
      </c>
    </row>
    <row r="52" spans="1:8" ht="15">
      <c r="A52" s="3">
        <v>51</v>
      </c>
      <c r="B52" s="5">
        <v>469</v>
      </c>
      <c r="C52" s="1" t="s">
        <v>685</v>
      </c>
      <c r="D52" s="1" t="s">
        <v>134</v>
      </c>
      <c r="E52" s="6">
        <v>2010</v>
      </c>
      <c r="F52" s="3" t="s">
        <v>68</v>
      </c>
      <c r="G52" s="9" t="s">
        <v>346</v>
      </c>
      <c r="H52" s="5">
        <v>2</v>
      </c>
    </row>
    <row r="53" spans="1:8" ht="15">
      <c r="A53" s="3">
        <v>52</v>
      </c>
      <c r="B53" s="5">
        <v>147</v>
      </c>
      <c r="C53" s="1" t="s">
        <v>686</v>
      </c>
      <c r="D53" s="1" t="s">
        <v>292</v>
      </c>
      <c r="E53" s="6">
        <v>2011</v>
      </c>
      <c r="F53" s="3" t="s">
        <v>68</v>
      </c>
      <c r="G53" s="9" t="s">
        <v>279</v>
      </c>
      <c r="H53" s="5">
        <v>2</v>
      </c>
    </row>
    <row r="54" spans="1:8" ht="15">
      <c r="A54" s="3">
        <v>53</v>
      </c>
      <c r="B54" s="5">
        <v>141</v>
      </c>
      <c r="C54" s="1" t="s">
        <v>687</v>
      </c>
      <c r="D54" s="1" t="s">
        <v>292</v>
      </c>
      <c r="E54" s="6">
        <v>2011</v>
      </c>
      <c r="F54" s="3" t="s">
        <v>68</v>
      </c>
      <c r="G54" s="9" t="s">
        <v>280</v>
      </c>
      <c r="H54" s="5">
        <v>2</v>
      </c>
    </row>
    <row r="55" spans="1:8" ht="15">
      <c r="A55" s="3">
        <v>54</v>
      </c>
      <c r="B55" s="5">
        <v>438</v>
      </c>
      <c r="C55" s="1" t="s">
        <v>688</v>
      </c>
      <c r="D55" s="1" t="s">
        <v>134</v>
      </c>
      <c r="E55" s="6">
        <v>2010</v>
      </c>
      <c r="F55" s="3" t="s">
        <v>68</v>
      </c>
      <c r="G55" s="9" t="s">
        <v>283</v>
      </c>
      <c r="H55" s="5">
        <v>2</v>
      </c>
    </row>
    <row r="56" spans="1:8" ht="15">
      <c r="A56" s="3">
        <v>55</v>
      </c>
      <c r="B56" s="5">
        <v>480</v>
      </c>
      <c r="C56" s="1" t="s">
        <v>689</v>
      </c>
      <c r="D56" s="1" t="s">
        <v>144</v>
      </c>
      <c r="E56" s="6">
        <v>2010</v>
      </c>
      <c r="F56" s="3" t="s">
        <v>68</v>
      </c>
      <c r="G56" s="9" t="s">
        <v>347</v>
      </c>
      <c r="H56" s="5">
        <v>2</v>
      </c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J7"/>
  <sheetViews>
    <sheetView zoomScalePageLayoutView="0" workbookViewId="0" topLeftCell="A1">
      <selection activeCell="G23" sqref="G23"/>
    </sheetView>
  </sheetViews>
  <sheetFormatPr defaultColWidth="10.7109375" defaultRowHeight="15"/>
  <cols>
    <col min="1" max="1" width="7.8515625" style="1" bestFit="1" customWidth="1"/>
    <col min="2" max="2" width="14.7109375" style="1" customWidth="1"/>
    <col min="3" max="3" width="11.7109375" style="1" customWidth="1"/>
    <col min="4" max="4" width="22.421875" style="1" customWidth="1"/>
    <col min="5" max="6" width="11.8515625" style="1" bestFit="1" customWidth="1"/>
    <col min="7" max="7" width="11.8515625" style="1" customWidth="1"/>
    <col min="8" max="8" width="7.57421875" style="1" bestFit="1" customWidth="1"/>
    <col min="9" max="9" width="10.7109375" style="1" customWidth="1"/>
    <col min="10" max="11" width="18.140625" style="1" bestFit="1" customWidth="1"/>
    <col min="12" max="16384" width="10.7109375" style="1" customWidth="1"/>
  </cols>
  <sheetData>
    <row r="2" spans="4:10" ht="15">
      <c r="D2" s="32" t="s">
        <v>352</v>
      </c>
      <c r="J2" s="28" t="s">
        <v>202</v>
      </c>
    </row>
    <row r="4" spans="1:8" ht="15">
      <c r="A4" s="31" t="s">
        <v>62</v>
      </c>
      <c r="B4" s="7" t="s">
        <v>0</v>
      </c>
      <c r="C4" s="7" t="s">
        <v>1</v>
      </c>
      <c r="D4" s="7" t="s">
        <v>15</v>
      </c>
      <c r="E4" s="7" t="s">
        <v>333</v>
      </c>
      <c r="F4" s="7" t="s">
        <v>334</v>
      </c>
      <c r="G4" s="7" t="s">
        <v>472</v>
      </c>
      <c r="H4" s="7" t="s">
        <v>335</v>
      </c>
    </row>
    <row r="5" spans="1:9" ht="15">
      <c r="A5" s="33">
        <v>1</v>
      </c>
      <c r="B5" s="23" t="s">
        <v>143</v>
      </c>
      <c r="C5" s="23" t="s">
        <v>35</v>
      </c>
      <c r="D5" s="23" t="s">
        <v>137</v>
      </c>
      <c r="E5" s="33">
        <v>40</v>
      </c>
      <c r="F5" s="33">
        <v>38</v>
      </c>
      <c r="G5" s="33">
        <v>40</v>
      </c>
      <c r="H5" s="33">
        <f>SUM(E5:G5)</f>
        <v>118</v>
      </c>
      <c r="I5" s="23" t="s">
        <v>553</v>
      </c>
    </row>
    <row r="6" spans="1:8" ht="15">
      <c r="A6" s="5">
        <v>2</v>
      </c>
      <c r="B6" s="1" t="s">
        <v>233</v>
      </c>
      <c r="C6" s="1" t="s">
        <v>65</v>
      </c>
      <c r="D6" s="1" t="s">
        <v>209</v>
      </c>
      <c r="E6" s="5">
        <v>36</v>
      </c>
      <c r="F6" s="5">
        <v>34</v>
      </c>
      <c r="G6" s="5">
        <v>38</v>
      </c>
      <c r="H6" s="5">
        <f>SUM(E6:G6)</f>
        <v>108</v>
      </c>
    </row>
    <row r="7" spans="1:8" ht="15">
      <c r="A7" s="5">
        <v>3</v>
      </c>
      <c r="B7" s="1" t="s">
        <v>168</v>
      </c>
      <c r="C7" s="1" t="s">
        <v>169</v>
      </c>
      <c r="D7" s="1" t="s">
        <v>170</v>
      </c>
      <c r="E7" s="5">
        <v>32</v>
      </c>
      <c r="F7" s="5">
        <v>28</v>
      </c>
      <c r="G7" s="5">
        <v>36</v>
      </c>
      <c r="H7" s="5">
        <f>SUM(E7:G7)</f>
        <v>96</v>
      </c>
    </row>
  </sheetData>
  <sheetProtection/>
  <hyperlinks>
    <hyperlink ref="J2" location="'Menù risultati'!A1" display="RITORNA AL MENU'"/>
  </hyperlink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2023-03-13T21:38:01Z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